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vmmbe-my.sharepoint.com/personal/s_devriendt_vmm_be/Documents/Documents/"/>
    </mc:Choice>
  </mc:AlternateContent>
  <xr:revisionPtr revIDLastSave="0" documentId="8_{1A6599DE-C14E-47F6-80D0-7124421A7AB1}" xr6:coauthVersionLast="47" xr6:coauthVersionMax="47" xr10:uidLastSave="{00000000-0000-0000-0000-000000000000}"/>
  <bookViews>
    <workbookView xWindow="-108" yWindow="-108" windowWidth="23256" windowHeight="12576" xr2:uid="{795172EC-4B4C-43EB-A84E-197DB3B1C9F0}"/>
  </bookViews>
  <sheets>
    <sheet name="Inhoud" sheetId="9" r:id="rId1"/>
    <sheet name="Ligging meetplaatsen NOx" sheetId="1" r:id="rId2"/>
    <sheet name="Ligging PS in Antw agglomeratie" sheetId="6" r:id="rId3"/>
    <sheet name="Ligging PS in Gentse agglomerat" sheetId="7" r:id="rId4"/>
    <sheet name="Adressenlijst meetplaatsen NOx" sheetId="2" r:id="rId5"/>
    <sheet name="NO-concentraties uurwaarden" sheetId="4" r:id="rId6"/>
    <sheet name="NO2-concentraties uurwaarden" sheetId="3" r:id="rId7"/>
    <sheet name="NO2-concentraties PS (4W)" sheetId="5" r:id="rId8"/>
    <sheet name="NO2-concentraties PS AntwGntHH" sheetId="8" r:id="rId9"/>
  </sheets>
  <definedNames>
    <definedName name="_Hlk7788675" localSheetId="4">'Adressenlijst meetplaatsen NOx'!$A$135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<sst xmlns="http://schemas.openxmlformats.org/spreadsheetml/2006/main" count="857" uniqueCount="433">
  <si>
    <t>Naam</t>
  </si>
  <si>
    <t>Plaats</t>
  </si>
  <si>
    <t>(Deel)gemeente</t>
  </si>
  <si>
    <t>Straat</t>
  </si>
  <si>
    <t>Lambertcoördinaten</t>
  </si>
  <si>
    <t>Code</t>
  </si>
  <si>
    <t>X</t>
  </si>
  <si>
    <t>Y</t>
  </si>
  <si>
    <t>Antwerpen (Borgerhout)</t>
  </si>
  <si>
    <t>Plantin en Moretuslei</t>
  </si>
  <si>
    <t>Gent-Baudelohof</t>
  </si>
  <si>
    <t>R701</t>
  </si>
  <si>
    <t>Gent</t>
  </si>
  <si>
    <t>Baudelostraat</t>
  </si>
  <si>
    <t>Vilvoorde</t>
  </si>
  <si>
    <t>R020</t>
  </si>
  <si>
    <t>Mechelsesteenweg</t>
  </si>
  <si>
    <t>Zelzate-Burgemeester Jos Chalmetlaan</t>
  </si>
  <si>
    <t>R750</t>
  </si>
  <si>
    <t>Zelzate</t>
  </si>
  <si>
    <t>Burgemeester Jos Chalmetlaan</t>
  </si>
  <si>
    <t>Meetresultaten worden gestockeerd tot -detectielimiet (-DL). Alle resultaten beneden -DL werden verworpen</t>
  </si>
  <si>
    <t>NAAM</t>
  </si>
  <si>
    <t>CODE</t>
  </si>
  <si>
    <t>Aantal
data</t>
  </si>
  <si>
    <t>% Aantal
data</t>
  </si>
  <si>
    <t>Min</t>
  </si>
  <si>
    <t>P25</t>
  </si>
  <si>
    <t>P50</t>
  </si>
  <si>
    <t>P75</t>
  </si>
  <si>
    <t>P90</t>
  </si>
  <si>
    <t>P95</t>
  </si>
  <si>
    <t>P98</t>
  </si>
  <si>
    <t>P99</t>
  </si>
  <si>
    <t>Max</t>
  </si>
  <si>
    <t>Automatische monitoren</t>
  </si>
  <si>
    <t>Aarschot</t>
  </si>
  <si>
    <t>N035</t>
  </si>
  <si>
    <t>Tieltse Baan</t>
  </si>
  <si>
    <t>Antwerpen (Ekeren)</t>
  </si>
  <si>
    <t>AT44</t>
  </si>
  <si>
    <t>Antwerpen</t>
  </si>
  <si>
    <t>Ordamstraat</t>
  </si>
  <si>
    <t>Antwerpen-Polderdijkweg</t>
  </si>
  <si>
    <t>R822</t>
  </si>
  <si>
    <t>Polderdijkweg</t>
  </si>
  <si>
    <t>Antwerpen-Scheldelaan</t>
  </si>
  <si>
    <t>R897</t>
  </si>
  <si>
    <t>Antwerpen (Zandvliet)</t>
  </si>
  <si>
    <t>Scheldelaan-Polderdijkweg</t>
  </si>
  <si>
    <t>Antwerpen-Scheurweg</t>
  </si>
  <si>
    <t>R891</t>
  </si>
  <si>
    <t>Scheurweg</t>
  </si>
  <si>
    <t>Berendrecht-Hoefbladstraat</t>
  </si>
  <si>
    <t>R831</t>
  </si>
  <si>
    <t>Antwerpen (Berendrecht)</t>
  </si>
  <si>
    <t>Hoefbladstraat</t>
  </si>
  <si>
    <t>Borgerhout-achtergrond</t>
  </si>
  <si>
    <t>R801</t>
  </si>
  <si>
    <t>Dessel</t>
  </si>
  <si>
    <t>N016</t>
  </si>
  <si>
    <t>Evergem</t>
  </si>
  <si>
    <t>R731</t>
  </si>
  <si>
    <t>Doornzeelsestraat</t>
  </si>
  <si>
    <t>Houtem</t>
  </si>
  <si>
    <t>N029</t>
  </si>
  <si>
    <t>Veurne (Houtem)</t>
  </si>
  <si>
    <t>Westmoerstraat</t>
  </si>
  <si>
    <t>Kallo-sluis</t>
  </si>
  <si>
    <t>R892</t>
  </si>
  <si>
    <t>Beveren (Kallo)</t>
  </si>
  <si>
    <t>Kallosluis</t>
  </si>
  <si>
    <t>Kapellen</t>
  </si>
  <si>
    <t>R820</t>
  </si>
  <si>
    <t>Fortsteenweg</t>
  </si>
  <si>
    <t>Wondelgem</t>
  </si>
  <si>
    <t>R721</t>
  </si>
  <si>
    <t>Gent (Wondelgem)</t>
  </si>
  <si>
    <t>Sint-Sebastiaanstraat</t>
  </si>
  <si>
    <t>Bonheiden</t>
  </si>
  <si>
    <t>BO01</t>
  </si>
  <si>
    <t>Mechelsbroekstraat</t>
  </si>
  <si>
    <t>GN06</t>
  </si>
  <si>
    <t>Gent (Mariakerke)</t>
  </si>
  <si>
    <t>Driepikkelstraat</t>
  </si>
  <si>
    <t>KP01</t>
  </si>
  <si>
    <t xml:space="preserve">Kapellen </t>
  </si>
  <si>
    <t>Feniksdreef</t>
  </si>
  <si>
    <t>Koksijde</t>
  </si>
  <si>
    <t>KK01</t>
  </si>
  <si>
    <t>Doornpannestraat</t>
  </si>
  <si>
    <t>MA12</t>
  </si>
  <si>
    <t>Maasmechelen</t>
  </si>
  <si>
    <t>Weg naar Heiwick</t>
  </si>
  <si>
    <t>Retie</t>
  </si>
  <si>
    <t>RT01</t>
  </si>
  <si>
    <t>Kastelsedijk</t>
  </si>
  <si>
    <t>Tielt-Winge</t>
  </si>
  <si>
    <t>TE01</t>
  </si>
  <si>
    <t>Sluiweg</t>
  </si>
  <si>
    <t>Wingene</t>
  </si>
  <si>
    <t>WN01</t>
  </si>
  <si>
    <t>Predikherenstraat</t>
  </si>
  <si>
    <t>Zwevegem</t>
  </si>
  <si>
    <t>ZW01</t>
  </si>
  <si>
    <t>Zwevegem (Moen)</t>
  </si>
  <si>
    <t>Comminnestraat</t>
  </si>
  <si>
    <t>Gemiddelde</t>
  </si>
  <si>
    <t xml:space="preserve">
Standaardafwijking</t>
  </si>
  <si>
    <t>Antwerpen-Polderdijkweg*</t>
  </si>
  <si>
    <t>Antwerpen-Scheurweg*</t>
  </si>
  <si>
    <t>Antwerpen-Ordamstraat*</t>
  </si>
  <si>
    <t>Passieve samplers - meetnet verzurende en vermestende depositie</t>
  </si>
  <si>
    <t>Ligging passieve samplers in Antwerpse agglomeratie</t>
  </si>
  <si>
    <t>Ligging passieve samplers in Gentse agglomeratie</t>
  </si>
  <si>
    <t>Adressenlijst meetplaatsen stikstofoxiden in Vlaanderen</t>
  </si>
  <si>
    <t>Antwerpen-Belgiëlei</t>
  </si>
  <si>
    <t>R805</t>
  </si>
  <si>
    <t>Belgiëlei</t>
  </si>
  <si>
    <t>R818</t>
  </si>
  <si>
    <t>Burchtse Weel</t>
  </si>
  <si>
    <t>Antwerpen-Groenenborgerlaan</t>
  </si>
  <si>
    <t>R817</t>
  </si>
  <si>
    <t>Groenenborgerlaan</t>
  </si>
  <si>
    <t>Antwerpen-Linkeroever</t>
  </si>
  <si>
    <t>AL01</t>
  </si>
  <si>
    <t>Wandeldijk</t>
  </si>
  <si>
    <t>Antwerpen-Luchtbal</t>
  </si>
  <si>
    <t>M802</t>
  </si>
  <si>
    <t>Havanastraat</t>
  </si>
  <si>
    <t>Antwerpen-Park Spoor Noord</t>
  </si>
  <si>
    <t>R803</t>
  </si>
  <si>
    <t>Viséstraat</t>
  </si>
  <si>
    <t>Antwerpen-Ring</t>
  </si>
  <si>
    <t>R804</t>
  </si>
  <si>
    <t>Borgerhout-straatkant</t>
  </si>
  <si>
    <t>R802</t>
  </si>
  <si>
    <t>Bree</t>
  </si>
  <si>
    <t>N027</t>
  </si>
  <si>
    <t>Roterstraat - Sint-Jacobstraat</t>
  </si>
  <si>
    <t>Nieuwedijk - Sluis 4</t>
  </si>
  <si>
    <t>Destelbergen</t>
  </si>
  <si>
    <t>R710</t>
  </si>
  <si>
    <t>Admiraaldreef</t>
  </si>
  <si>
    <t>Doel-Scheldemolenstraat</t>
  </si>
  <si>
    <t>R830</t>
  </si>
  <si>
    <t>Beveren (Doel)</t>
  </si>
  <si>
    <t>Scheldemolenstraat</t>
  </si>
  <si>
    <t>Dudzele</t>
  </si>
  <si>
    <t>E714</t>
  </si>
  <si>
    <t>Brugge (Dudzele)</t>
  </si>
  <si>
    <t>Damse Steenweg</t>
  </si>
  <si>
    <t>Gellik</t>
  </si>
  <si>
    <t>N046</t>
  </si>
  <si>
    <t>Lanaken (Gellik)</t>
  </si>
  <si>
    <t>Boonakkerstraat - Dorpsstraat</t>
  </si>
  <si>
    <t>Gent-Gustaaf Callierlaan</t>
  </si>
  <si>
    <t>R702</t>
  </si>
  <si>
    <t>Gustaaf Callierlaan</t>
  </si>
  <si>
    <t>Grimbergen</t>
  </si>
  <si>
    <t>E008</t>
  </si>
  <si>
    <t>Nieuwe Schapenweg</t>
  </si>
  <si>
    <t>Ham</t>
  </si>
  <si>
    <t>E814</t>
  </si>
  <si>
    <t>Ham (Kwaadmechtelen)</t>
  </si>
  <si>
    <t>Genebosstraat</t>
  </si>
  <si>
    <t>Idegem</t>
  </si>
  <si>
    <t>N051</t>
  </si>
  <si>
    <t>Geraardsbergen (Idegem)</t>
  </si>
  <si>
    <t>Ankerstraat</t>
  </si>
  <si>
    <t>Geel-Hezemeerheide</t>
  </si>
  <si>
    <t>LD02</t>
  </si>
  <si>
    <t>Geel</t>
  </si>
  <si>
    <t>Hezemeerheide</t>
  </si>
  <si>
    <t>Mariakerke</t>
  </si>
  <si>
    <t>E716</t>
  </si>
  <si>
    <t>Moerkerke</t>
  </si>
  <si>
    <t>N012</t>
  </si>
  <si>
    <t>Damme (Moerkerke)</t>
  </si>
  <si>
    <t>Damweg</t>
  </si>
  <si>
    <t>Oosteeklo</t>
  </si>
  <si>
    <t>E703</t>
  </si>
  <si>
    <t>Assenede (Oosteeklo)</t>
  </si>
  <si>
    <t>Oosteeklo-Dorp</t>
  </si>
  <si>
    <t>Roeselare-haven</t>
  </si>
  <si>
    <t>M705</t>
  </si>
  <si>
    <t>Roeselare</t>
  </si>
  <si>
    <t>Graankaai</t>
  </si>
  <si>
    <t>Schoten</t>
  </si>
  <si>
    <t>R811</t>
  </si>
  <si>
    <t>Lodewijk Weijtenstraat</t>
  </si>
  <si>
    <t>Sint-Kruis-Winkel</t>
  </si>
  <si>
    <t>R740</t>
  </si>
  <si>
    <t>Gent (Sint-Kruis-Winkel)</t>
  </si>
  <si>
    <t>Schuitstraat</t>
  </si>
  <si>
    <t>Sint-Pieters-Leeuw</t>
  </si>
  <si>
    <t>N040</t>
  </si>
  <si>
    <t>Victor Maloustraat</t>
  </si>
  <si>
    <t>Sint-Pieters-Leeuw - Brusselbaan</t>
  </si>
  <si>
    <t>E007</t>
  </si>
  <si>
    <t>Brusselbaan</t>
  </si>
  <si>
    <t>Stabroek</t>
  </si>
  <si>
    <t>Laageind</t>
  </si>
  <si>
    <t>Steenokkerzeel</t>
  </si>
  <si>
    <t>Wachtebeke</t>
  </si>
  <si>
    <t>E704</t>
  </si>
  <si>
    <t>Hoge Akkerstraat</t>
  </si>
  <si>
    <t>Walshoutem</t>
  </si>
  <si>
    <t>N054</t>
  </si>
  <si>
    <t>Landen (Walshoutem)</t>
  </si>
  <si>
    <t>Walhostraat</t>
  </si>
  <si>
    <t>Zaventem</t>
  </si>
  <si>
    <t>SZ01</t>
  </si>
  <si>
    <t>Luchthaven</t>
  </si>
  <si>
    <t>Zemst</t>
  </si>
  <si>
    <t>E009</t>
  </si>
  <si>
    <t>Grimbergsesteenweg</t>
  </si>
  <si>
    <t>Zuienkerke</t>
  </si>
  <si>
    <t>E715</t>
  </si>
  <si>
    <t>Brouwerijstraat</t>
  </si>
  <si>
    <t>N052</t>
  </si>
  <si>
    <t>Hinnestraat</t>
  </si>
  <si>
    <t>Passieve samplers - meetnet Antwerpen</t>
  </si>
  <si>
    <t>Antwerpen-Amerikalei</t>
  </si>
  <si>
    <t>AT20</t>
  </si>
  <si>
    <t>Amerikalei</t>
  </si>
  <si>
    <t>Antwerpen-Desguinlei</t>
  </si>
  <si>
    <t>AT29</t>
  </si>
  <si>
    <t>Desguinlei</t>
  </si>
  <si>
    <t>Antwerpen-Floraliënlaan</t>
  </si>
  <si>
    <t>AT42</t>
  </si>
  <si>
    <t>Floraliënlaan</t>
  </si>
  <si>
    <t>Antwerpen-Galgenweellaan</t>
  </si>
  <si>
    <t>AL08</t>
  </si>
  <si>
    <t>Galgenweellaan</t>
  </si>
  <si>
    <t>Antwerpen-Haantjeslei</t>
  </si>
  <si>
    <t>AT48</t>
  </si>
  <si>
    <t>Haantjeslei</t>
  </si>
  <si>
    <t>Antwerpen-Lange Beeldekensstraat</t>
  </si>
  <si>
    <t>AT45</t>
  </si>
  <si>
    <t>Lange Beeldekensstraat</t>
  </si>
  <si>
    <t>Antwerpen-Osystraat</t>
  </si>
  <si>
    <t>AT47</t>
  </si>
  <si>
    <t>Osystraat</t>
  </si>
  <si>
    <t>Antwerpen-Paradeplein</t>
  </si>
  <si>
    <t>AT41</t>
  </si>
  <si>
    <t>Paradeplein</t>
  </si>
  <si>
    <t>Antwerpen-Pothoekstraat</t>
  </si>
  <si>
    <t>AT46</t>
  </si>
  <si>
    <t>Pothoekstraat</t>
  </si>
  <si>
    <t>AT40</t>
  </si>
  <si>
    <t>Rubenslei</t>
  </si>
  <si>
    <t>Antwerpen-Steenhouwersvest</t>
  </si>
  <si>
    <t>AT37</t>
  </si>
  <si>
    <t>Steenhouwersvest</t>
  </si>
  <si>
    <t>Antwerpen-Tunnelplaats</t>
  </si>
  <si>
    <t>AT38</t>
  </si>
  <si>
    <t>Tunnelplaats</t>
  </si>
  <si>
    <t>Antwerpen-Turnhoutsebaan</t>
  </si>
  <si>
    <t>AT39</t>
  </si>
  <si>
    <t>Turnhoutsebaan</t>
  </si>
  <si>
    <t>Antwerpen-Viaduct-Dam</t>
  </si>
  <si>
    <t>AT43</t>
  </si>
  <si>
    <t>Viaduct-Dam</t>
  </si>
  <si>
    <t>Antwerpen-Wittestraat</t>
  </si>
  <si>
    <t>AT49</t>
  </si>
  <si>
    <t>Wittestraat</t>
  </si>
  <si>
    <t>Borgerhout-Karel De Preterlei</t>
  </si>
  <si>
    <t>BT04</t>
  </si>
  <si>
    <t xml:space="preserve">Antwerpen (Borgerhout) </t>
  </si>
  <si>
    <t>Karel De Preterlei</t>
  </si>
  <si>
    <t>Borgerhout-Sergeyselsstraat</t>
  </si>
  <si>
    <t>BT03</t>
  </si>
  <si>
    <t>Sergeyselsstraat</t>
  </si>
  <si>
    <t>Deurne-Herentalsebaan</t>
  </si>
  <si>
    <t>DU06</t>
  </si>
  <si>
    <t xml:space="preserve">Deurne </t>
  </si>
  <si>
    <t>Herentalsebaan</t>
  </si>
  <si>
    <t>Deurne-Rivierenhof</t>
  </si>
  <si>
    <t>DU05</t>
  </si>
  <si>
    <t>Rivierenhof / Parkweg_DE</t>
  </si>
  <si>
    <t>Passieve samplers - meetnet Gent</t>
  </si>
  <si>
    <t>Gent-Begijnhoflaan</t>
  </si>
  <si>
    <t>GN46</t>
  </si>
  <si>
    <t>Begijnhoflaan</t>
  </si>
  <si>
    <t>Gent-Clarissenstraat</t>
  </si>
  <si>
    <t>GN43</t>
  </si>
  <si>
    <t>Clarissenstraat</t>
  </si>
  <si>
    <t>Gent-Coupure Links 53</t>
  </si>
  <si>
    <t>GN48</t>
  </si>
  <si>
    <t>Coupure Links 53</t>
  </si>
  <si>
    <t>Gent-Coupure Links 653</t>
  </si>
  <si>
    <t>GN42</t>
  </si>
  <si>
    <t>Coupure Links 653</t>
  </si>
  <si>
    <t>Gent-Dok-Zuid</t>
  </si>
  <si>
    <t>GN38</t>
  </si>
  <si>
    <t>Dok-Zuid</t>
  </si>
  <si>
    <t>Gent-Hoogstraat</t>
  </si>
  <si>
    <t>GN53</t>
  </si>
  <si>
    <t>Hoogstraat</t>
  </si>
  <si>
    <t>Gent-Keizer Karelstraat</t>
  </si>
  <si>
    <t>GN50</t>
  </si>
  <si>
    <t>Keizer Karelstraat</t>
  </si>
  <si>
    <t>Gent-Keizervest</t>
  </si>
  <si>
    <t>GN40</t>
  </si>
  <si>
    <t>Keizervest</t>
  </si>
  <si>
    <t>Gent-Kortrijksepoortstraat</t>
  </si>
  <si>
    <t>GN47</t>
  </si>
  <si>
    <t>Kortrijksepoortstraat</t>
  </si>
  <si>
    <t>Gent-Kraanlei</t>
  </si>
  <si>
    <t>GN55</t>
  </si>
  <si>
    <t>Kraanlei</t>
  </si>
  <si>
    <t>Gent-Lammerstraat</t>
  </si>
  <si>
    <t>GN52</t>
  </si>
  <si>
    <t>Lammerstraat</t>
  </si>
  <si>
    <t>Gent-Martelaarslaan</t>
  </si>
  <si>
    <t>GN36</t>
  </si>
  <si>
    <t>Martelaarslaan</t>
  </si>
  <si>
    <t>Gent-Nieuwewandeling</t>
  </si>
  <si>
    <t>GN41</t>
  </si>
  <si>
    <t>Nieuwewandeling</t>
  </si>
  <si>
    <t>Gent-Palinghuizen</t>
  </si>
  <si>
    <t>GN37</t>
  </si>
  <si>
    <t>Palinghuizen</t>
  </si>
  <si>
    <t>Gent-Phoenixstraat</t>
  </si>
  <si>
    <t>GN49</t>
  </si>
  <si>
    <t>Phoenixstraat</t>
  </si>
  <si>
    <t>Gent-Recollettenlei</t>
  </si>
  <si>
    <t>GN54</t>
  </si>
  <si>
    <t>Recollettenlei</t>
  </si>
  <si>
    <t>Gent-Rodetorenkaai</t>
  </si>
  <si>
    <t>GN45</t>
  </si>
  <si>
    <t>Rodetorenkaai</t>
  </si>
  <si>
    <t>Gent-Rooigemlaan</t>
  </si>
  <si>
    <t>GN39</t>
  </si>
  <si>
    <t>Rooigemlaan</t>
  </si>
  <si>
    <t>Gent-Tolhuislaan</t>
  </si>
  <si>
    <t>GN51</t>
  </si>
  <si>
    <t>Tolhuislaan</t>
  </si>
  <si>
    <t>Gent-Tweebruggenstraat</t>
  </si>
  <si>
    <t>GN44</t>
  </si>
  <si>
    <t>Tweebruggenstraat</t>
  </si>
  <si>
    <t>Kalibratie passieve samplers</t>
  </si>
  <si>
    <t xml:space="preserve">De automatische monitoren meten volgens de Europese referentiemethode. Passieve samplers niet, maar ze worden wel gekalibreerd ten opzichte van deze referentiemethode. De jaargemiddelden bekomen met passieve samplers voldoen aan de Europese criteria voor ‘indicatieve metingen’. </t>
  </si>
  <si>
    <t>Cumulatieve frequentieverdeling van de NO-concentraties (uurwaarden) op de meetplaatsen met automatische monitoren</t>
  </si>
  <si>
    <t>AT44*</t>
  </si>
  <si>
    <t>R822*</t>
  </si>
  <si>
    <t>Antwerpen-Ring*</t>
  </si>
  <si>
    <t>R891*</t>
  </si>
  <si>
    <t>Zaventem*</t>
  </si>
  <si>
    <t>Antwerpen-Burchtse Weel</t>
  </si>
  <si>
    <t>Borgerhout -Karel De Preterlei</t>
  </si>
  <si>
    <t>Borgerhout -Sergeyselsstraat</t>
  </si>
  <si>
    <t xml:space="preserve">Deurne-Rivierenhof </t>
  </si>
  <si>
    <t>Gent-Coupure</t>
  </si>
  <si>
    <t>Ligging meetplaatsen stikstofoxiden</t>
  </si>
  <si>
    <t>Adressenlijst meetplaatsen stikstofoxiden</t>
  </si>
  <si>
    <t>Cumulatieve frequentieverdeling van de NO2-concentraties (uurwaarden) op de meetplaatsen met automatische monitoren</t>
  </si>
  <si>
    <t>Cumulatieve frequentieverdeling van de NO2-concentraties (vierwekelijkse gemiddelden) op de meetplaatsen met passieve samplers uit meetnet verzurende en vermestende depositie</t>
  </si>
  <si>
    <t>Antwerpen-Floraliënlaan*</t>
  </si>
  <si>
    <t>AT42*</t>
  </si>
  <si>
    <t>Antwerpen-Ordamstraat</t>
  </si>
  <si>
    <t>Hasselt</t>
  </si>
  <si>
    <t>N047</t>
  </si>
  <si>
    <t>Gouverneur Verwilghensingel</t>
  </si>
  <si>
    <t>R804*</t>
  </si>
  <si>
    <t>SZ01*</t>
  </si>
  <si>
    <t>Passieve samplers - meetnet Houthalen-Helchteren</t>
  </si>
  <si>
    <t>HH06</t>
  </si>
  <si>
    <t>Houthalen-Helchteren-Grote Baan noord</t>
  </si>
  <si>
    <t>HH07</t>
  </si>
  <si>
    <t>Passieve samplers - Houthalen-Helchteren</t>
  </si>
  <si>
    <t>Houthalen-Helchteren</t>
  </si>
  <si>
    <t>Grote Baan 100</t>
  </si>
  <si>
    <t>Grote Baan 61</t>
  </si>
  <si>
    <r>
      <t>Cumulatieve frequentieverdeling van de NO</t>
    </r>
    <r>
      <rPr>
        <b/>
        <vertAlign val="subscript"/>
        <sz val="11"/>
        <color theme="1"/>
        <rFont val="Calibri"/>
        <family val="2"/>
        <scheme val="minor"/>
      </rPr>
      <t>2</t>
    </r>
    <r>
      <rPr>
        <b/>
        <sz val="11"/>
        <color theme="1"/>
        <rFont val="Calibri"/>
        <family val="2"/>
        <scheme val="minor"/>
      </rPr>
      <t>-concentraties (tweewekelijkse gemiddelden) op de meetplaatsen met passieve samplers in Antwerpen, Gent en Houthalen-Helchteren</t>
    </r>
  </si>
  <si>
    <r>
      <t>Cumulatieve frequentieverdeling van de NO</t>
    </r>
    <r>
      <rPr>
        <b/>
        <vertAlign val="subscript"/>
        <sz val="11"/>
        <color theme="1"/>
        <rFont val="Calibri"/>
        <family val="2"/>
        <scheme val="minor"/>
      </rPr>
      <t>2</t>
    </r>
    <r>
      <rPr>
        <b/>
        <sz val="11"/>
        <color theme="1"/>
        <rFont val="Calibri"/>
        <family val="2"/>
        <scheme val="minor"/>
      </rPr>
      <t>-concentraties (vierwekelijkse gemiddelden) op de meetplaatsen met passieve samplers uit meetnet verzurende en vermestende depositie</t>
    </r>
  </si>
  <si>
    <r>
      <t>Cumulatieve frequentieverdeling van de NO</t>
    </r>
    <r>
      <rPr>
        <b/>
        <vertAlign val="subscript"/>
        <sz val="11"/>
        <color theme="1"/>
        <rFont val="Calibri"/>
        <family val="2"/>
        <scheme val="minor"/>
      </rPr>
      <t>2</t>
    </r>
    <r>
      <rPr>
        <b/>
        <sz val="11"/>
        <color theme="1"/>
        <rFont val="Calibri"/>
        <family val="2"/>
        <scheme val="minor"/>
      </rPr>
      <t>-concentraties (uurwaarden) op de meetplaatsen met automatische monitoren</t>
    </r>
  </si>
  <si>
    <t>Hasselt-Gouverneur Verwilghensingel</t>
  </si>
  <si>
    <t>Houthalen-Helchteren-Grote Baan zuid</t>
  </si>
  <si>
    <r>
      <t>Meetnet stikstofoxiden (NO</t>
    </r>
    <r>
      <rPr>
        <b/>
        <vertAlign val="subscript"/>
        <sz val="11"/>
        <color theme="1"/>
        <rFont val="Calibri"/>
        <family val="2"/>
        <scheme val="minor"/>
      </rPr>
      <t>x</t>
    </r>
    <r>
      <rPr>
        <b/>
        <sz val="11"/>
        <color theme="1"/>
        <rFont val="Calibri"/>
        <family val="2"/>
        <scheme val="minor"/>
      </rPr>
      <t>)</t>
    </r>
  </si>
  <si>
    <t>Cumulatieve frequentieverdeling van de NO2-concentraties (tweewekelijkse gemiddelden) op de meetplaatsen met passieve samplers in Antwerpen, Gent en Houthalen-Helchteren</t>
  </si>
  <si>
    <t>R806</t>
  </si>
  <si>
    <t>Van Maerlantstraat</t>
  </si>
  <si>
    <t>R842</t>
  </si>
  <si>
    <t>Mechelen</t>
  </si>
  <si>
    <t>Hendrik Speecqvest</t>
  </si>
  <si>
    <t>SA08</t>
  </si>
  <si>
    <t>Antwerpen-Van Maerlantstraat</t>
  </si>
  <si>
    <t>Mechelen-H Speecqvest</t>
  </si>
  <si>
    <t>Mechelen-H. Speecqvest</t>
  </si>
  <si>
    <t>AT83</t>
  </si>
  <si>
    <t>Zoutestraat</t>
  </si>
  <si>
    <t>Mechelen-Hendrik Speecqvest</t>
  </si>
  <si>
    <t>Stabroek, Laageind</t>
  </si>
  <si>
    <t>SZ05</t>
  </si>
  <si>
    <t>Sterckxstraat</t>
  </si>
  <si>
    <t>Berendrecht-Zoutestraat</t>
  </si>
  <si>
    <t>Standaardafwijking</t>
  </si>
  <si>
    <t># dagen 
&gt; 25 µg/m³
(WGO)</t>
  </si>
  <si>
    <r>
      <t>—</t>
    </r>
    <r>
      <rPr>
        <sz val="7"/>
        <rFont val="Times New Roman"/>
        <family val="1"/>
      </rPr>
      <t xml:space="preserve">       </t>
    </r>
    <r>
      <rPr>
        <sz val="11"/>
        <rFont val="Calibri"/>
        <family val="2"/>
      </rPr>
      <t>op 50 meetplaatsen werd NO</t>
    </r>
    <r>
      <rPr>
        <vertAlign val="subscript"/>
        <sz val="11"/>
        <rFont val="Calibri"/>
        <family val="2"/>
      </rPr>
      <t>2</t>
    </r>
    <r>
      <rPr>
        <sz val="11"/>
        <rFont val="Calibri"/>
        <family val="2"/>
      </rPr>
      <t xml:space="preserve"> met passieve samplers gemeten. 49 meetplaatsen voldeden aan de eisen voor de ligging en de gegevensvastlegging voor indicatieve metingen. Gezien het meetprincipe kunnen we enkel -indicatief- toetsen aan de grens- en advieswaarde voor het jaargemiddelde, niet aan die van het uurgemiddelde.</t>
    </r>
  </si>
  <si>
    <t>DU07</t>
  </si>
  <si>
    <t>Antwerpen (Deurne)</t>
  </si>
  <si>
    <t>Ten Eekhovelei</t>
  </si>
  <si>
    <t>Deurne (1*)</t>
  </si>
  <si>
    <t>1*: gestart op 08/06/2022</t>
  </si>
  <si>
    <t>AT86</t>
  </si>
  <si>
    <t>Antwerpen-Plantin en Moretuslei 202 (2*)</t>
  </si>
  <si>
    <t>2*: gestart op 23/12/2021</t>
  </si>
  <si>
    <t>Deurne</t>
  </si>
  <si>
    <t>NO (µg/m³): UURWAARDEN: 01/01/2022 - 31/12/2022</t>
  </si>
  <si>
    <t>*: De concentraties op deze meetplaats toetsen we niet aan de Europese regelgeving. De reden is dat deze meetplaats gelegen is op een locatie die minder representatief is voor de menselijke blootstelling (zie macrocriteria voor een meetplaats in Bijlage III van EU-richtlijn 2008/50/EG).</t>
  </si>
  <si>
    <r>
      <t>NO</t>
    </r>
    <r>
      <rPr>
        <b/>
        <vertAlign val="subscript"/>
        <sz val="11"/>
        <rFont val="Calibri"/>
        <family val="2"/>
        <scheme val="minor"/>
      </rPr>
      <t>2</t>
    </r>
    <r>
      <rPr>
        <b/>
        <sz val="11"/>
        <rFont val="Calibri"/>
        <family val="2"/>
        <scheme val="minor"/>
      </rPr>
      <t xml:space="preserve"> (µg/m³): UURWAARDEN: 01/01/2022 - 31/12/2022</t>
    </r>
  </si>
  <si>
    <t>Antwerpen-Plantin en Moretuslei</t>
  </si>
  <si>
    <t>R897*</t>
  </si>
  <si>
    <t>Antwerpen-Scheldelaan*</t>
  </si>
  <si>
    <t>Antwerpen-Burchste Weel</t>
  </si>
  <si>
    <r>
      <t xml:space="preserve">Volgens de richtlijn 2008/50/EG zijn voor de beoordeling van de grenswaarde 90 % uurwaarden noodzakelijk zonder rekening te houden met het verlies van data door periodieke kalibratie of normaal onderhoud van de apparatuur. De </t>
    </r>
    <r>
      <rPr>
        <i/>
        <sz val="9"/>
        <rFont val="Calibri"/>
        <family val="2"/>
        <scheme val="minor"/>
      </rPr>
      <t>guidance</t>
    </r>
    <r>
      <rPr>
        <sz val="9"/>
        <rFont val="Calibri"/>
        <family val="2"/>
        <scheme val="minor"/>
      </rPr>
      <t xml:space="preserve"> bij de IPR-richtlijn 2011/850/EU stelt voor om dit verlies standaard in te schatten op 5 %. Meetplaatsen met minder dan 85 % data voldoen hier niet aan en worden bijgevolg in het rood getoond.</t>
    </r>
  </si>
  <si>
    <r>
      <rPr>
        <sz val="9"/>
        <color rgb="FFFF0000"/>
        <rFont val="Calibri"/>
        <family val="2"/>
        <scheme val="minor"/>
      </rPr>
      <t>rode</t>
    </r>
    <r>
      <rPr>
        <sz val="9"/>
        <color theme="1"/>
        <rFont val="Calibri"/>
        <family val="2"/>
        <scheme val="minor"/>
      </rPr>
      <t xml:space="preserve"> waarden: overschrijding EU-grenswaarde</t>
    </r>
  </si>
  <si>
    <t>* Meetplaats AT42 bevindt zich vlak bij de tunnelmond van de Craeybextunnel in een omgeving zonder directe bewoning en wordt daarom niet als representatief beschouwd voor blootstelling. Bijgevolg wordt dit meetstation niet getoetst aan de Europese regelgeving.</t>
  </si>
  <si>
    <r>
      <t xml:space="preserve">Volgens de richtlijn 2008/50/EG zijn voor de beoordeling van de grenswaarde 90 % uurwaarden noodzakelijk zonder rekening te houden met het verlies van data door periodieke kalibratie of normaal onderhoud van de apparatuur. De </t>
    </r>
    <r>
      <rPr>
        <i/>
        <sz val="9"/>
        <color theme="1"/>
        <rFont val="Calibri"/>
        <family val="2"/>
        <scheme val="minor"/>
      </rPr>
      <t>guidance</t>
    </r>
    <r>
      <rPr>
        <sz val="9"/>
        <color theme="1"/>
        <rFont val="Calibri"/>
        <family val="2"/>
        <scheme val="minor"/>
      </rPr>
      <t xml:space="preserve"> bij de IPR-richtlijn 2011/850/EU stelt voor om dit verlies standaard in te schatten op 5 %. Meetplaatsen met minder dan 85 % data voldoen hier niet aan en wordt het % data bijgevolg in het rood getoond.</t>
    </r>
  </si>
  <si>
    <t>Antwerpen-Rubenslei (3*)</t>
  </si>
  <si>
    <r>
      <t>NO</t>
    </r>
    <r>
      <rPr>
        <b/>
        <vertAlign val="subscript"/>
        <sz val="11"/>
        <rFont val="Calibri"/>
        <family val="2"/>
        <scheme val="minor"/>
      </rPr>
      <t>2</t>
    </r>
    <r>
      <rPr>
        <b/>
        <sz val="11"/>
        <rFont val="Calibri"/>
        <family val="2"/>
        <scheme val="minor"/>
      </rPr>
      <t xml:space="preserve"> (µg/m³): TWEEWEKELIJKSE GEMIDDELDEN: 01/01/2022 - 31/12/2022</t>
    </r>
  </si>
  <si>
    <r>
      <t>—</t>
    </r>
    <r>
      <rPr>
        <sz val="7"/>
        <rFont val="Times New Roman"/>
        <family val="1"/>
      </rPr>
      <t xml:space="preserve">       </t>
    </r>
    <r>
      <rPr>
        <sz val="11"/>
        <color rgb="FF171717"/>
        <rFont val="Calibri"/>
        <family val="2"/>
      </rPr>
      <t>op 55 meetplaatsen werd NO en NO</t>
    </r>
    <r>
      <rPr>
        <vertAlign val="subscript"/>
        <sz val="11"/>
        <color rgb="FF171717"/>
        <rFont val="Calibri"/>
        <family val="2"/>
      </rPr>
      <t>2</t>
    </r>
    <r>
      <rPr>
        <sz val="11"/>
        <color rgb="FF171717"/>
        <rFont val="Calibri"/>
        <family val="2"/>
      </rPr>
      <t xml:space="preserve"> met automatische monitoren gemeten volgens de referentiemethode.  48 meetplaatsen voldeden </t>
    </r>
    <r>
      <rPr>
        <sz val="11"/>
        <rFont val="Calibri"/>
        <family val="2"/>
      </rPr>
      <t>aan de eisen voor de ligging en de gegevensvastlegging om te kunnen toetsen aan de grens- en advieswaarden voor de menselijke gezondheid</t>
    </r>
    <r>
      <rPr>
        <sz val="11"/>
        <color rgb="FF171717"/>
        <rFont val="Calibri"/>
        <family val="2"/>
      </rPr>
      <t>.</t>
    </r>
  </si>
  <si>
    <r>
      <t xml:space="preserve">Eind 2022 beheerde de VMM </t>
    </r>
    <r>
      <rPr>
        <sz val="11"/>
        <rFont val="Calibri"/>
        <family val="2"/>
      </rPr>
      <t xml:space="preserve">105 </t>
    </r>
    <r>
      <rPr>
        <sz val="11"/>
        <color rgb="FF171717"/>
        <rFont val="Calibri"/>
        <family val="2"/>
      </rPr>
      <t>meetplaatsen voor NO</t>
    </r>
    <r>
      <rPr>
        <vertAlign val="subscript"/>
        <sz val="11"/>
        <color rgb="FF171717"/>
        <rFont val="Calibri"/>
        <family val="2"/>
      </rPr>
      <t>x</t>
    </r>
    <r>
      <rPr>
        <sz val="11"/>
        <color rgb="FF171717"/>
        <rFont val="Calibri"/>
        <family val="2"/>
      </rPr>
      <t>-metingen:</t>
    </r>
  </si>
  <si>
    <r>
      <t>Wijzigingen meetnet stikstofoxiden (NO</t>
    </r>
    <r>
      <rPr>
        <b/>
        <vertAlign val="subscript"/>
        <sz val="11"/>
        <color theme="1"/>
        <rFont val="Calibri"/>
        <family val="2"/>
        <scheme val="minor"/>
      </rPr>
      <t>x</t>
    </r>
    <r>
      <rPr>
        <b/>
        <sz val="11"/>
        <color theme="1"/>
        <rFont val="Calibri"/>
        <family val="2"/>
        <scheme val="minor"/>
      </rPr>
      <t>)</t>
    </r>
  </si>
  <si>
    <t>* In Antwerpen (Deurne) werd er midden 2022 een nieuw meetstation (DU07) opgericht om eventuele stofhinder van de Oosterweelwerken op Rechteroever op te volgen.</t>
  </si>
  <si>
    <t>3*: stopgezet op 23/12/2021</t>
  </si>
  <si>
    <t>* De sampler van de Rubenslei (AT40) werd eind 2021 verhuisd naar een meetplaats in de Plantin en Moretuslei (AT86), waar hogere concentraties verwacht werden.</t>
  </si>
  <si>
    <r>
      <t>In 2022 vergeleken we opnieuw op 13 plaatsen verspreid over Vlaanderen de passieve samplers met de automatische monitoren. Gemiddeld maten de sam</t>
    </r>
    <r>
      <rPr>
        <sz val="11"/>
        <rFont val="Calibri"/>
        <family val="2"/>
      </rPr>
      <t>plers 1 µg/m³</t>
    </r>
    <r>
      <rPr>
        <sz val="11"/>
        <color rgb="FF171717"/>
        <rFont val="Calibri"/>
        <family val="2"/>
      </rPr>
      <t xml:space="preserve"> minder dan de monitoren. Elk jaar trachten we de best mogelijke kalibratie te kiezen met de beste fit. Na statistische analyse werd gekozen voor de volgende kalibratie:</t>
    </r>
  </si>
  <si>
    <r>
      <t>NO</t>
    </r>
    <r>
      <rPr>
        <b/>
        <vertAlign val="subscript"/>
        <sz val="11"/>
        <rFont val="Calibri"/>
        <family val="2"/>
        <scheme val="minor"/>
      </rPr>
      <t>2</t>
    </r>
    <r>
      <rPr>
        <b/>
        <sz val="11"/>
        <rFont val="Calibri"/>
        <family val="2"/>
        <scheme val="minor"/>
      </rPr>
      <t xml:space="preserve"> (µg/m³): VIERWEKELIJKSE GEMIDDELDEN: 01/01/2022 - 31/12/2022</t>
    </r>
  </si>
  <si>
    <t>Ligging meetplaatsen stikstofoxiden in Vlaanderen eind 2022</t>
  </si>
  <si>
    <t>Informatie over het meetprincipe en de meetonzekerheid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</si>
</sst>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0"/>
      <color theme="1"/>
      <name val="Arial"/>
      <family val="2"/>
    </font>
    <font>
      <b/>
      <sz val="11"/>
      <color rgb="FFFFFFFF"/>
      <name val="Calibri"/>
      <family val="2"/>
    </font>
    <font>
      <sz val="11"/>
      <color theme="1"/>
      <name val="Calibri"/>
      <family val="2"/>
    </font>
    <font>
      <sz val="11"/>
      <color theme="1"/>
      <name val="Calibri"/>
      <family val="2"/>
      <scheme val="minor"/>
    </font>
    <font>
      <i/>
      <sz val="11"/>
      <color theme="1"/>
      <name val="Calibri"/>
      <family val="2"/>
      <scheme val="minor"/>
    </font>
    <font>
      <sz val="11"/>
      <color rgb="FF171717"/>
      <name val="Calibri"/>
      <family val="2"/>
    </font>
    <font>
      <sz val="11"/>
      <name val="Calibri"/>
      <family val="2"/>
    </font>
    <font>
      <b/>
      <i/>
      <sz val="11"/>
      <color theme="0"/>
      <name val="Calibri"/>
      <family val="2"/>
      <scheme val="minor"/>
    </font>
    <font>
      <i/>
      <sz val="11"/>
      <color theme="0"/>
      <name val="Calibri"/>
      <family val="2"/>
      <scheme val="minor"/>
    </font>
    <font>
      <b/>
      <sz val="11"/>
      <name val="Calibri"/>
      <family val="2"/>
      <scheme val="minor"/>
    </font>
    <font>
      <sz val="11"/>
      <name val="Calibri"/>
      <family val="2"/>
      <scheme val="minor"/>
    </font>
    <font>
      <b/>
      <sz val="11"/>
      <color rgb="FF000000"/>
      <name val="Calibri"/>
      <family val="2"/>
    </font>
    <font>
      <vertAlign val="subscript"/>
      <sz val="11"/>
      <name val="Calibri"/>
      <family val="2"/>
    </font>
    <font>
      <b/>
      <vertAlign val="subscript"/>
      <sz val="11"/>
      <name val="Calibri"/>
      <family val="2"/>
      <scheme val="minor"/>
    </font>
    <font>
      <b/>
      <sz val="11"/>
      <color indexed="10"/>
      <name val="Calibri"/>
      <family val="2"/>
      <scheme val="minor"/>
    </font>
    <font>
      <sz val="11"/>
      <color indexed="10"/>
      <name val="Calibri"/>
      <family val="2"/>
      <scheme val="minor"/>
    </font>
    <font>
      <sz val="10"/>
      <name val="Times New Roman"/>
      <family val="1"/>
    </font>
    <font>
      <sz val="10"/>
      <name val="Arial"/>
      <family val="2"/>
    </font>
    <font>
      <vertAlign val="subscript"/>
      <sz val="11"/>
      <color rgb="FF171717"/>
      <name val="Calibri"/>
      <family val="2"/>
    </font>
    <font>
      <sz val="8"/>
      <name val="Calibri"/>
      <family val="2"/>
    </font>
    <font>
      <sz val="7"/>
      <name val="Times New Roman"/>
      <family val="1"/>
    </font>
    <font>
      <b/>
      <sz val="11"/>
      <color rgb="FF171717"/>
      <name val="Calibri"/>
      <family val="2"/>
    </font>
    <font>
      <u/>
      <sz val="10"/>
      <color theme="10"/>
      <name val="Arial"/>
      <family val="2"/>
    </font>
    <font>
      <u/>
      <sz val="11"/>
      <color theme="10"/>
      <name val="Calibri"/>
      <family val="2"/>
      <scheme val="minor"/>
    </font>
    <font>
      <sz val="11"/>
      <color rgb="FFFF0000"/>
      <name val="Calibri"/>
      <family val="2"/>
      <scheme val="minor"/>
    </font>
    <font>
      <sz val="11"/>
      <color rgb="FF000000"/>
      <name val="Calibri"/>
      <family val="2"/>
    </font>
    <font>
      <b/>
      <sz val="11"/>
      <color theme="1"/>
      <name val="Calibri"/>
      <family val="2"/>
      <scheme val="minor"/>
    </font>
    <font>
      <b/>
      <vertAlign val="subscript"/>
      <sz val="11"/>
      <color theme="1"/>
      <name val="Calibri"/>
      <family val="2"/>
      <scheme val="minor"/>
    </font>
    <font>
      <sz val="11"/>
      <color theme="1"/>
      <name val="Arial"/>
      <family val="2"/>
    </font>
    <font>
      <b/>
      <sz val="11"/>
      <color rgb="FFFF0000"/>
      <name val="Calibri"/>
      <family val="2"/>
      <scheme val="minor"/>
    </font>
    <font>
      <sz val="11"/>
      <color rgb="FF00B050"/>
      <name val="Calibri"/>
      <family val="2"/>
    </font>
    <font>
      <b/>
      <i/>
      <sz val="11"/>
      <color theme="0" tint="-0.499984740745262"/>
      <name val="Calibri"/>
      <family val="2"/>
      <scheme val="minor"/>
    </font>
    <font>
      <i/>
      <sz val="11"/>
      <color theme="0" tint="-0.499984740745262"/>
      <name val="Calibri"/>
      <family val="2"/>
      <scheme val="minor"/>
    </font>
    <font>
      <sz val="9"/>
      <name val="Calibri"/>
      <family val="2"/>
      <scheme val="minor"/>
    </font>
    <font>
      <sz val="9"/>
      <color theme="1"/>
      <name val="Arial"/>
      <family val="2"/>
    </font>
    <font>
      <i/>
      <sz val="9"/>
      <name val="Calibri"/>
      <family val="2"/>
      <scheme val="minor"/>
    </font>
    <font>
      <sz val="9"/>
      <color theme="1"/>
      <name val="Calibri"/>
      <family val="2"/>
      <scheme val="minor"/>
    </font>
    <font>
      <sz val="9"/>
      <color rgb="FFFF0000"/>
      <name val="Calibri"/>
      <family val="2"/>
      <scheme val="minor"/>
    </font>
    <font>
      <i/>
      <sz val="9"/>
      <color theme="1"/>
      <name val="Calibri"/>
      <family val="2"/>
      <scheme val="minor"/>
    </font>
    <font>
      <sz val="9"/>
      <name val="Calibri"/>
      <family val="2"/>
    </font>
    <font>
      <sz val="9"/>
      <color rgb="FF000000"/>
      <name val="Calibri"/>
      <family val="2"/>
    </font>
    <font>
      <sz val="9"/>
      <color theme="1"/>
      <name val="Calibri"/>
      <family val="2"/>
    </font>
  </fonts>
  <fills count="10">
    <fill>
      <patternFill patternType="none"/>
    </fill>
    <fill>
      <patternFill patternType="gray125"/>
    </fill>
    <fill>
      <patternFill patternType="solid">
        <fgColor rgb="FF196E8B"/>
        <bgColor indexed="64"/>
      </patternFill>
    </fill>
    <fill>
      <patternFill patternType="solid">
        <fgColor rgb="FFE6E7E8"/>
        <bgColor indexed="64"/>
      </patternFill>
    </fill>
    <fill>
      <patternFill patternType="solid">
        <fgColor rgb="FF00B0F0"/>
        <bgColor indexed="64"/>
      </patternFill>
    </fill>
    <fill>
      <patternFill patternType="solid">
        <fgColor them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bgColor indexed="64"/>
      </patternFill>
    </fill>
  </fills>
  <borders count="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7">
    <xf numFmtId="0" fontId="0" fillId="0" borderId="0"/>
    <xf numFmtId="0" fontId="16" fillId="0" borderId="0"/>
    <xf numFmtId="0" fontId="17" fillId="0" borderId="0"/>
    <xf numFmtId="0" fontId="16" fillId="0" borderId="0"/>
    <xf numFmtId="0" fontId="17" fillId="0" borderId="0"/>
    <xf numFmtId="0" fontId="22" fillId="0" borderId="0" applyNumberFormat="0" applyFill="0" applyBorder="0" applyAlignment="0" applyProtection="0"/>
    <xf numFmtId="0" fontId="16" fillId="0" borderId="0"/>
  </cellStyleXfs>
  <cellXfs count="201">
    <xf numFmtId="0" fontId="0" fillId="0" borderId="0" xfId="0"/>
    <xf numFmtId="0" fontId="2" fillId="3" borderId="0" xfId="0" applyFont="1" applyFill="1"/>
    <xf numFmtId="0" fontId="2" fillId="0" borderId="0" xfId="0" applyFont="1"/>
    <xf numFmtId="0" fontId="1" fillId="2" borderId="2" xfId="0" applyFont="1" applyFill="1" applyBorder="1"/>
    <xf numFmtId="0" fontId="1" fillId="2" borderId="3" xfId="0" applyFont="1" applyFill="1" applyBorder="1"/>
    <xf numFmtId="0" fontId="1" fillId="2" borderId="3" xfId="0" applyFont="1" applyFill="1" applyBorder="1" applyAlignment="1">
      <alignment horizontal="right"/>
    </xf>
    <xf numFmtId="0" fontId="3" fillId="0" borderId="0" xfId="0" applyFont="1"/>
    <xf numFmtId="0" fontId="4" fillId="0" borderId="0" xfId="0" applyFont="1"/>
    <xf numFmtId="0" fontId="9" fillId="0" borderId="0" xfId="0" applyFont="1"/>
    <xf numFmtId="0" fontId="6" fillId="0" borderId="0" xfId="0" applyFont="1"/>
    <xf numFmtId="0" fontId="3" fillId="0" borderId="0" xfId="0" applyFont="1" applyAlignment="1">
      <alignment horizontal="left"/>
    </xf>
    <xf numFmtId="0" fontId="0" fillId="0" borderId="0" xfId="0" applyAlignment="1">
      <alignment horizontal="left"/>
    </xf>
    <xf numFmtId="0" fontId="8" fillId="2" borderId="1" xfId="0" applyFont="1" applyFill="1" applyBorder="1" applyAlignment="1">
      <alignment horizontal="left"/>
    </xf>
    <xf numFmtId="0" fontId="3" fillId="3" borderId="0" xfId="0" applyFont="1" applyFill="1"/>
    <xf numFmtId="0" fontId="9" fillId="0" borderId="1" xfId="1" applyFont="1" applyBorder="1"/>
    <xf numFmtId="0" fontId="10" fillId="0" borderId="0" xfId="0" applyFont="1" applyAlignment="1">
      <alignment horizontal="left" wrapText="1"/>
    </xf>
    <xf numFmtId="0" fontId="2" fillId="3" borderId="0" xfId="0" applyFont="1" applyFill="1" applyBorder="1"/>
    <xf numFmtId="0" fontId="8" fillId="2" borderId="1" xfId="3" applyFont="1" applyFill="1" applyBorder="1" applyAlignment="1">
      <alignment horizontal="left"/>
    </xf>
    <xf numFmtId="0" fontId="8" fillId="2" borderId="1" xfId="3" applyFont="1" applyFill="1" applyBorder="1" applyAlignment="1">
      <alignment horizontal="right" wrapText="1"/>
    </xf>
    <xf numFmtId="0" fontId="7" fillId="2" borderId="1" xfId="3" applyFont="1" applyFill="1" applyBorder="1" applyAlignment="1">
      <alignment horizontal="right"/>
    </xf>
    <xf numFmtId="0" fontId="8" fillId="2" borderId="1" xfId="3" applyFont="1" applyFill="1" applyBorder="1" applyAlignment="1">
      <alignment horizontal="right"/>
    </xf>
    <xf numFmtId="0" fontId="9" fillId="0" borderId="0" xfId="3" applyFont="1"/>
    <xf numFmtId="0" fontId="10" fillId="0" borderId="0" xfId="3" applyFont="1" applyAlignment="1">
      <alignment horizontal="right"/>
    </xf>
    <xf numFmtId="0" fontId="9" fillId="0" borderId="0" xfId="3" applyFont="1" applyAlignment="1">
      <alignment horizontal="right"/>
    </xf>
    <xf numFmtId="0" fontId="14" fillId="0" borderId="0" xfId="3" applyFont="1"/>
    <xf numFmtId="0" fontId="15" fillId="0" borderId="0" xfId="3" applyFont="1" applyAlignment="1">
      <alignment horizontal="right"/>
    </xf>
    <xf numFmtId="0" fontId="14" fillId="0" borderId="0" xfId="3" applyFont="1" applyAlignment="1">
      <alignment horizontal="right"/>
    </xf>
    <xf numFmtId="0" fontId="9" fillId="0" borderId="1" xfId="3" applyFont="1" applyBorder="1"/>
    <xf numFmtId="0" fontId="15" fillId="0" borderId="1" xfId="3" applyFont="1" applyBorder="1" applyAlignment="1">
      <alignment horizontal="right"/>
    </xf>
    <xf numFmtId="0" fontId="14" fillId="0" borderId="1" xfId="3" applyFont="1" applyBorder="1" applyAlignment="1">
      <alignment horizontal="right"/>
    </xf>
    <xf numFmtId="0" fontId="10" fillId="0" borderId="2" xfId="2" applyFont="1" applyBorder="1"/>
    <xf numFmtId="0" fontId="10" fillId="0" borderId="0" xfId="2" applyFont="1"/>
    <xf numFmtId="0" fontId="10" fillId="3" borderId="0" xfId="2" applyFont="1" applyFill="1"/>
    <xf numFmtId="0" fontId="10" fillId="0" borderId="3" xfId="2" applyFont="1" applyBorder="1"/>
    <xf numFmtId="0" fontId="23" fillId="0" borderId="0" xfId="5" applyFont="1"/>
    <xf numFmtId="0" fontId="2" fillId="0" borderId="0" xfId="0" applyFont="1" applyFill="1"/>
    <xf numFmtId="0" fontId="0" fillId="0" borderId="0" xfId="0" applyFill="1"/>
    <xf numFmtId="0" fontId="6" fillId="0" borderId="0" xfId="0" applyFont="1" applyFill="1"/>
    <xf numFmtId="0" fontId="2" fillId="5" borderId="0" xfId="0" applyFont="1" applyFill="1"/>
    <xf numFmtId="0" fontId="6" fillId="5" borderId="0" xfId="0" applyFont="1" applyFill="1"/>
    <xf numFmtId="0" fontId="14" fillId="0" borderId="3" xfId="0" applyFont="1" applyBorder="1"/>
    <xf numFmtId="0" fontId="3" fillId="0" borderId="0" xfId="0" applyFont="1" applyBorder="1"/>
    <xf numFmtId="0" fontId="3" fillId="5" borderId="0" xfId="0" applyFont="1" applyFill="1"/>
    <xf numFmtId="0" fontId="3" fillId="0" borderId="0" xfId="0" applyFont="1" applyFill="1"/>
    <xf numFmtId="0" fontId="3" fillId="0" borderId="0" xfId="0" applyFont="1"/>
    <xf numFmtId="0" fontId="10" fillId="0" borderId="0" xfId="4" applyFont="1" applyFill="1" applyBorder="1"/>
    <xf numFmtId="0" fontId="10" fillId="0" borderId="0" xfId="0" applyFont="1" applyFill="1" applyBorder="1"/>
    <xf numFmtId="0" fontId="2" fillId="0" borderId="3" xfId="0" applyFont="1" applyFill="1" applyBorder="1"/>
    <xf numFmtId="0" fontId="3" fillId="0" borderId="3" xfId="0" applyFont="1" applyFill="1" applyBorder="1"/>
    <xf numFmtId="0" fontId="25" fillId="0" borderId="3" xfId="0" applyFont="1" applyBorder="1" applyAlignment="1">
      <alignment horizontal="left"/>
    </xf>
    <xf numFmtId="0" fontId="10" fillId="5" borderId="2" xfId="2" applyFont="1" applyFill="1" applyBorder="1"/>
    <xf numFmtId="0" fontId="25" fillId="5" borderId="0" xfId="0" applyFont="1" applyFill="1" applyBorder="1" applyAlignment="1">
      <alignment horizontal="left"/>
    </xf>
    <xf numFmtId="0" fontId="21" fillId="0" borderId="0" xfId="0" applyFont="1" applyFill="1" applyAlignment="1">
      <alignment horizontal="justify" vertical="center"/>
    </xf>
    <xf numFmtId="0" fontId="5" fillId="0" borderId="0" xfId="0" applyFont="1" applyFill="1" applyAlignment="1">
      <alignment horizontal="justify" vertical="center"/>
    </xf>
    <xf numFmtId="0" fontId="3" fillId="0" borderId="3" xfId="0" applyFont="1" applyFill="1" applyBorder="1" applyAlignment="1">
      <alignment horizontal="right"/>
    </xf>
    <xf numFmtId="0" fontId="25" fillId="5" borderId="0" xfId="0" applyFont="1" applyFill="1" applyBorder="1" applyAlignment="1">
      <alignment horizontal="right"/>
    </xf>
    <xf numFmtId="0" fontId="3" fillId="0" borderId="0" xfId="0" applyFont="1" applyAlignment="1">
      <alignment horizontal="left" vertical="center" wrapText="1"/>
    </xf>
    <xf numFmtId="0" fontId="3" fillId="0" borderId="0" xfId="0" applyFont="1"/>
    <xf numFmtId="0" fontId="26" fillId="0" borderId="0" xfId="0" applyFont="1"/>
    <xf numFmtId="0" fontId="3" fillId="0" borderId="0" xfId="0" applyFont="1"/>
    <xf numFmtId="0" fontId="10" fillId="0" borderId="0" xfId="2" applyFont="1" applyBorder="1"/>
    <xf numFmtId="0" fontId="6" fillId="0" borderId="0" xfId="0" applyFont="1" applyFill="1" applyBorder="1"/>
    <xf numFmtId="0" fontId="25" fillId="0" borderId="0" xfId="0" applyFont="1" applyBorder="1" applyAlignment="1">
      <alignment horizontal="left"/>
    </xf>
    <xf numFmtId="0" fontId="3" fillId="0" borderId="0" xfId="0" applyFont="1" applyFill="1" applyBorder="1" applyAlignment="1">
      <alignment horizontal="right"/>
    </xf>
    <xf numFmtId="0" fontId="2" fillId="0" borderId="0" xfId="0" applyFont="1" applyFill="1" applyBorder="1"/>
    <xf numFmtId="3" fontId="10" fillId="3" borderId="0" xfId="1" applyNumberFormat="1" applyFont="1" applyFill="1" applyAlignment="1">
      <alignment horizontal="right"/>
    </xf>
    <xf numFmtId="1" fontId="9" fillId="4" borderId="0" xfId="1" applyNumberFormat="1" applyFont="1" applyFill="1" applyAlignment="1">
      <alignment horizontal="right"/>
    </xf>
    <xf numFmtId="1" fontId="10" fillId="3" borderId="0" xfId="1" applyNumberFormat="1" applyFont="1" applyFill="1" applyAlignment="1">
      <alignment horizontal="right"/>
    </xf>
    <xf numFmtId="1" fontId="10" fillId="0" borderId="0" xfId="1" applyNumberFormat="1" applyFont="1" applyAlignment="1">
      <alignment horizontal="right"/>
    </xf>
    <xf numFmtId="1" fontId="10" fillId="0" borderId="3" xfId="1" applyNumberFormat="1" applyFont="1" applyBorder="1" applyAlignment="1">
      <alignment horizontal="right"/>
    </xf>
    <xf numFmtId="1" fontId="9" fillId="4" borderId="3" xfId="1" applyNumberFormat="1" applyFont="1" applyFill="1" applyBorder="1" applyAlignment="1">
      <alignment horizontal="right"/>
    </xf>
    <xf numFmtId="3" fontId="10" fillId="0" borderId="3" xfId="1" applyNumberFormat="1" applyFont="1" applyBorder="1" applyAlignment="1">
      <alignment horizontal="right"/>
    </xf>
    <xf numFmtId="0" fontId="10" fillId="5" borderId="0" xfId="2" applyFont="1" applyFill="1"/>
    <xf numFmtId="0" fontId="10" fillId="0" borderId="0" xfId="2" applyFont="1" applyFill="1"/>
    <xf numFmtId="3" fontId="10" fillId="0" borderId="0" xfId="1" applyNumberFormat="1" applyFont="1" applyAlignment="1">
      <alignment horizontal="right"/>
    </xf>
    <xf numFmtId="0" fontId="6" fillId="3" borderId="0" xfId="0" applyFont="1" applyFill="1"/>
    <xf numFmtId="0" fontId="17" fillId="0" borderId="0" xfId="0" applyFont="1" applyFill="1"/>
    <xf numFmtId="0" fontId="30" fillId="0" borderId="0" xfId="0" applyFont="1" applyFill="1" applyBorder="1"/>
    <xf numFmtId="0" fontId="10" fillId="0" borderId="0" xfId="0" applyFont="1" applyFill="1"/>
    <xf numFmtId="0" fontId="6" fillId="3" borderId="0" xfId="0" applyFont="1" applyFill="1" applyBorder="1"/>
    <xf numFmtId="0" fontId="6" fillId="0" borderId="3" xfId="0" applyFont="1" applyFill="1" applyBorder="1"/>
    <xf numFmtId="0" fontId="6" fillId="5" borderId="0" xfId="0" applyFont="1" applyFill="1" applyBorder="1" applyAlignment="1">
      <alignment horizontal="left"/>
    </xf>
    <xf numFmtId="0" fontId="6" fillId="0" borderId="0" xfId="0" applyFont="1" applyFill="1" applyAlignment="1">
      <alignment horizontal="left" vertical="center"/>
    </xf>
    <xf numFmtId="0" fontId="0" fillId="0" borderId="0" xfId="0" applyFill="1" applyAlignment="1">
      <alignment horizontal="left"/>
    </xf>
    <xf numFmtId="0" fontId="8" fillId="2" borderId="1" xfId="0" applyFont="1" applyFill="1" applyBorder="1" applyAlignment="1">
      <alignment horizontal="left" vertical="top"/>
    </xf>
    <xf numFmtId="0" fontId="5" fillId="0" borderId="0" xfId="0" applyFont="1" applyFill="1" applyAlignment="1">
      <alignment horizontal="left" vertical="center"/>
    </xf>
    <xf numFmtId="0" fontId="6" fillId="5" borderId="0" xfId="0" applyFont="1" applyFill="1" applyAlignment="1">
      <alignment horizontal="right"/>
    </xf>
    <xf numFmtId="0" fontId="9" fillId="0" borderId="0" xfId="0" applyFont="1" applyAlignment="1">
      <alignment horizontal="center"/>
    </xf>
    <xf numFmtId="0" fontId="9" fillId="0" borderId="0" xfId="3" applyFont="1" applyAlignment="1">
      <alignment horizontal="center"/>
    </xf>
    <xf numFmtId="0" fontId="34" fillId="0" borderId="0" xfId="0" applyFont="1"/>
    <xf numFmtId="0" fontId="10" fillId="5" borderId="0" xfId="0" applyFont="1" applyFill="1"/>
    <xf numFmtId="0" fontId="36" fillId="0" borderId="0" xfId="0" applyFont="1"/>
    <xf numFmtId="0" fontId="10" fillId="0" borderId="2" xfId="2" applyFont="1" applyFill="1" applyBorder="1"/>
    <xf numFmtId="0" fontId="10" fillId="5" borderId="0" xfId="2" applyFont="1" applyFill="1" applyBorder="1"/>
    <xf numFmtId="0" fontId="9" fillId="8" borderId="1" xfId="1" applyFont="1" applyFill="1" applyBorder="1"/>
    <xf numFmtId="0" fontId="9" fillId="8" borderId="1" xfId="3" applyFont="1" applyFill="1" applyBorder="1"/>
    <xf numFmtId="0" fontId="10" fillId="5" borderId="0" xfId="4" applyFont="1" applyFill="1"/>
    <xf numFmtId="0" fontId="10" fillId="5" borderId="0" xfId="4" applyFont="1" applyFill="1" applyBorder="1"/>
    <xf numFmtId="0" fontId="10" fillId="5" borderId="0" xfId="0" applyFont="1" applyFill="1" applyBorder="1"/>
    <xf numFmtId="0" fontId="10" fillId="5" borderId="3" xfId="4" applyFont="1" applyFill="1" applyBorder="1"/>
    <xf numFmtId="0" fontId="10" fillId="5" borderId="3" xfId="0" applyFont="1" applyFill="1" applyBorder="1"/>
    <xf numFmtId="0" fontId="10" fillId="0" borderId="0" xfId="4" applyFont="1" applyFill="1"/>
    <xf numFmtId="0" fontId="10" fillId="5" borderId="3" xfId="2" applyFont="1" applyFill="1" applyBorder="1"/>
    <xf numFmtId="0" fontId="8" fillId="2" borderId="1" xfId="3" applyFont="1" applyFill="1" applyBorder="1" applyAlignment="1">
      <alignment horizontal="center" wrapText="1"/>
    </xf>
    <xf numFmtId="0" fontId="7" fillId="2" borderId="1" xfId="3" applyFont="1" applyFill="1" applyBorder="1" applyAlignment="1">
      <alignment horizontal="center"/>
    </xf>
    <xf numFmtId="0" fontId="8" fillId="2" borderId="1" xfId="3" applyFont="1" applyFill="1" applyBorder="1" applyAlignment="1">
      <alignment horizontal="center"/>
    </xf>
    <xf numFmtId="0" fontId="10" fillId="0" borderId="0" xfId="3" applyFont="1" applyAlignment="1">
      <alignment horizontal="center"/>
    </xf>
    <xf numFmtId="0" fontId="15" fillId="0" borderId="0" xfId="3" applyFont="1" applyAlignment="1">
      <alignment horizontal="center"/>
    </xf>
    <xf numFmtId="0" fontId="14" fillId="0" borderId="0" xfId="3" applyFont="1" applyAlignment="1">
      <alignment horizontal="center"/>
    </xf>
    <xf numFmtId="0" fontId="15" fillId="8" borderId="1" xfId="3" applyFont="1" applyFill="1" applyBorder="1" applyAlignment="1">
      <alignment horizontal="center"/>
    </xf>
    <xf numFmtId="0" fontId="14" fillId="8" borderId="1" xfId="3" applyFont="1" applyFill="1" applyBorder="1" applyAlignment="1">
      <alignment horizontal="center"/>
    </xf>
    <xf numFmtId="3" fontId="10" fillId="0" borderId="0" xfId="1" applyNumberFormat="1" applyFont="1" applyFill="1" applyAlignment="1">
      <alignment horizontal="center"/>
    </xf>
    <xf numFmtId="1" fontId="10" fillId="0" borderId="0" xfId="1" applyNumberFormat="1" applyFont="1" applyFill="1" applyAlignment="1">
      <alignment horizontal="center"/>
    </xf>
    <xf numFmtId="1" fontId="9" fillId="4" borderId="0" xfId="1" applyNumberFormat="1" applyFont="1" applyFill="1" applyAlignment="1">
      <alignment horizontal="center"/>
    </xf>
    <xf numFmtId="3" fontId="10" fillId="5" borderId="0" xfId="1" applyNumberFormat="1" applyFont="1" applyFill="1" applyAlignment="1">
      <alignment horizontal="center"/>
    </xf>
    <xf numFmtId="1" fontId="10" fillId="5" borderId="0" xfId="1" applyNumberFormat="1" applyFont="1" applyFill="1" applyAlignment="1">
      <alignment horizontal="center"/>
    </xf>
    <xf numFmtId="0" fontId="24" fillId="8" borderId="1" xfId="3" applyFont="1" applyFill="1" applyBorder="1" applyAlignment="1">
      <alignment horizontal="center"/>
    </xf>
    <xf numFmtId="0" fontId="29" fillId="8" borderId="1" xfId="3" applyFont="1" applyFill="1" applyBorder="1" applyAlignment="1">
      <alignment horizontal="center"/>
    </xf>
    <xf numFmtId="1" fontId="10" fillId="5" borderId="0" xfId="1" applyNumberFormat="1" applyFont="1" applyFill="1" applyBorder="1" applyAlignment="1">
      <alignment horizontal="center"/>
    </xf>
    <xf numFmtId="1" fontId="9" fillId="4" borderId="0" xfId="1" applyNumberFormat="1" applyFont="1" applyFill="1" applyBorder="1" applyAlignment="1">
      <alignment horizontal="center"/>
    </xf>
    <xf numFmtId="1" fontId="10" fillId="5" borderId="3" xfId="1" applyNumberFormat="1" applyFont="1" applyFill="1" applyBorder="1" applyAlignment="1">
      <alignment horizontal="center"/>
    </xf>
    <xf numFmtId="1" fontId="9" fillId="4" borderId="3" xfId="1" applyNumberFormat="1" applyFont="1" applyFill="1" applyBorder="1" applyAlignment="1">
      <alignment horizontal="center"/>
    </xf>
    <xf numFmtId="1" fontId="24" fillId="8" borderId="1" xfId="3" applyNumberFormat="1" applyFont="1" applyFill="1" applyBorder="1" applyAlignment="1">
      <alignment horizontal="center"/>
    </xf>
    <xf numFmtId="3" fontId="10" fillId="0" borderId="2" xfId="1" applyNumberFormat="1" applyFont="1" applyFill="1" applyBorder="1" applyAlignment="1">
      <alignment horizontal="center"/>
    </xf>
    <xf numFmtId="1" fontId="10" fillId="0" borderId="2" xfId="1" applyNumberFormat="1" applyFont="1" applyFill="1" applyBorder="1" applyAlignment="1">
      <alignment horizontal="center"/>
    </xf>
    <xf numFmtId="3" fontId="10" fillId="5" borderId="3" xfId="1" applyNumberFormat="1" applyFont="1" applyFill="1" applyBorder="1" applyAlignment="1">
      <alignment horizontal="center"/>
    </xf>
    <xf numFmtId="1" fontId="10" fillId="0" borderId="0" xfId="1" applyNumberFormat="1" applyFont="1" applyFill="1" applyBorder="1" applyAlignment="1">
      <alignment horizontal="center"/>
    </xf>
    <xf numFmtId="9" fontId="10" fillId="0" borderId="0" xfId="1" applyNumberFormat="1" applyFont="1" applyFill="1" applyBorder="1" applyAlignment="1">
      <alignment horizontal="center"/>
    </xf>
    <xf numFmtId="1" fontId="9" fillId="0" borderId="0" xfId="1" applyNumberFormat="1" applyFont="1" applyFill="1" applyBorder="1" applyAlignment="1">
      <alignment horizontal="center"/>
    </xf>
    <xf numFmtId="0" fontId="3" fillId="0" borderId="0" xfId="0" applyFont="1" applyAlignment="1">
      <alignment horizontal="center"/>
    </xf>
    <xf numFmtId="0" fontId="0" fillId="0" borderId="0" xfId="0" applyAlignment="1">
      <alignment horizontal="center"/>
    </xf>
    <xf numFmtId="0" fontId="8" fillId="2" borderId="1" xfId="0" applyFont="1" applyFill="1" applyBorder="1" applyAlignment="1">
      <alignment horizontal="center" wrapText="1"/>
    </xf>
    <xf numFmtId="0" fontId="7" fillId="2" borderId="1" xfId="0" applyFont="1" applyFill="1" applyBorder="1" applyAlignment="1">
      <alignment horizontal="center"/>
    </xf>
    <xf numFmtId="0" fontId="8" fillId="2" borderId="1" xfId="0" applyFont="1" applyFill="1" applyBorder="1" applyAlignment="1">
      <alignment horizontal="center"/>
    </xf>
    <xf numFmtId="0" fontId="10" fillId="0" borderId="0" xfId="0" applyFont="1" applyAlignment="1">
      <alignment horizontal="center"/>
    </xf>
    <xf numFmtId="0" fontId="15" fillId="0" borderId="3" xfId="0" applyFont="1" applyBorder="1" applyAlignment="1">
      <alignment horizontal="center"/>
    </xf>
    <xf numFmtId="0" fontId="14" fillId="0" borderId="3" xfId="0" applyFont="1" applyBorder="1" applyAlignment="1">
      <alignment horizontal="center"/>
    </xf>
    <xf numFmtId="3" fontId="3" fillId="0" borderId="0" xfId="0" applyNumberFormat="1" applyFont="1" applyAlignment="1">
      <alignment horizontal="center"/>
    </xf>
    <xf numFmtId="0" fontId="26" fillId="4" borderId="0" xfId="0" applyFont="1" applyFill="1" applyAlignment="1">
      <alignment horizontal="center"/>
    </xf>
    <xf numFmtId="3" fontId="3" fillId="3" borderId="0" xfId="0" applyNumberFormat="1" applyFont="1" applyFill="1" applyAlignment="1">
      <alignment horizontal="center"/>
    </xf>
    <xf numFmtId="0" fontId="3" fillId="3" borderId="0" xfId="0" applyFont="1" applyFill="1" applyAlignment="1">
      <alignment horizontal="center"/>
    </xf>
    <xf numFmtId="3" fontId="3" fillId="0" borderId="0" xfId="0" applyNumberFormat="1" applyFont="1" applyFill="1" applyAlignment="1">
      <alignment horizontal="center"/>
    </xf>
    <xf numFmtId="0" fontId="3" fillId="0" borderId="0" xfId="0" applyFont="1" applyFill="1" applyAlignment="1">
      <alignment horizontal="center"/>
    </xf>
    <xf numFmtId="0" fontId="9" fillId="4" borderId="0" xfId="0" applyFont="1" applyFill="1" applyAlignment="1">
      <alignment horizontal="center"/>
    </xf>
    <xf numFmtId="0" fontId="10" fillId="0" borderId="0" xfId="0" applyFont="1" applyFill="1" applyAlignment="1">
      <alignment horizontal="center"/>
    </xf>
    <xf numFmtId="0" fontId="31" fillId="4" borderId="0" xfId="0" applyFont="1" applyFill="1" applyAlignment="1">
      <alignment horizontal="center"/>
    </xf>
    <xf numFmtId="0" fontId="32" fillId="0" borderId="0" xfId="0" applyFont="1" applyFill="1" applyAlignment="1">
      <alignment horizontal="center"/>
    </xf>
    <xf numFmtId="3" fontId="3" fillId="5" borderId="0" xfId="0" applyNumberFormat="1" applyFont="1" applyFill="1" applyAlignment="1">
      <alignment horizontal="center"/>
    </xf>
    <xf numFmtId="0" fontId="3" fillId="5" borderId="0" xfId="0" applyFont="1" applyFill="1" applyAlignment="1">
      <alignment horizontal="center"/>
    </xf>
    <xf numFmtId="0" fontId="8" fillId="2" borderId="1" xfId="0" applyFont="1" applyFill="1" applyBorder="1" applyAlignment="1">
      <alignment horizontal="center" vertical="top" wrapText="1"/>
    </xf>
    <xf numFmtId="0" fontId="7" fillId="2" borderId="1" xfId="0" applyFont="1" applyFill="1" applyBorder="1" applyAlignment="1">
      <alignment horizontal="center" vertical="top"/>
    </xf>
    <xf numFmtId="0" fontId="8" fillId="2" borderId="1" xfId="0" applyFont="1" applyFill="1" applyBorder="1" applyAlignment="1">
      <alignment horizontal="center" vertical="top"/>
    </xf>
    <xf numFmtId="0" fontId="8" fillId="2" borderId="2" xfId="0" applyFont="1" applyFill="1" applyBorder="1" applyAlignment="1">
      <alignment horizontal="center" vertical="top" wrapText="1"/>
    </xf>
    <xf numFmtId="0" fontId="0" fillId="0" borderId="3" xfId="0" applyBorder="1" applyAlignment="1">
      <alignment horizontal="center"/>
    </xf>
    <xf numFmtId="0" fontId="0" fillId="6" borderId="0" xfId="0" applyFill="1" applyAlignment="1">
      <alignment horizontal="center"/>
    </xf>
    <xf numFmtId="0" fontId="10" fillId="3" borderId="0" xfId="0" applyFont="1" applyFill="1" applyAlignment="1">
      <alignment horizontal="center"/>
    </xf>
    <xf numFmtId="0" fontId="17" fillId="6" borderId="0" xfId="0" applyFont="1" applyFill="1" applyAlignment="1">
      <alignment horizontal="center"/>
    </xf>
    <xf numFmtId="0" fontId="0" fillId="6" borderId="0" xfId="0" applyFill="1" applyBorder="1" applyAlignment="1">
      <alignment horizontal="center"/>
    </xf>
    <xf numFmtId="0" fontId="10" fillId="5" borderId="0" xfId="0" applyFont="1" applyFill="1" applyAlignment="1">
      <alignment horizontal="center"/>
    </xf>
    <xf numFmtId="0" fontId="17" fillId="6" borderId="0" xfId="0" applyFont="1" applyFill="1" applyBorder="1" applyAlignment="1">
      <alignment horizontal="center"/>
    </xf>
    <xf numFmtId="0" fontId="17" fillId="6" borderId="3" xfId="0" applyFont="1" applyFill="1" applyBorder="1" applyAlignment="1">
      <alignment horizontal="center"/>
    </xf>
    <xf numFmtId="0" fontId="16" fillId="0" borderId="0" xfId="0" applyFont="1" applyAlignment="1">
      <alignment horizontal="center" wrapText="1"/>
    </xf>
    <xf numFmtId="0" fontId="5" fillId="0" borderId="0" xfId="0" applyFont="1" applyFill="1" applyAlignment="1">
      <alignment horizontal="left" vertical="center"/>
    </xf>
    <xf numFmtId="1" fontId="9" fillId="9" borderId="2" xfId="1" applyNumberFormat="1" applyFont="1" applyFill="1" applyBorder="1" applyAlignment="1">
      <alignment horizontal="center"/>
    </xf>
    <xf numFmtId="0" fontId="5" fillId="0" borderId="0" xfId="0" applyFont="1" applyFill="1" applyAlignment="1">
      <alignment horizontal="left" vertical="center"/>
    </xf>
    <xf numFmtId="0" fontId="19" fillId="0" borderId="0" xfId="0" applyFont="1" applyFill="1" applyAlignment="1">
      <alignment vertical="center"/>
    </xf>
    <xf numFmtId="0" fontId="0" fillId="0" borderId="0" xfId="0" applyFill="1" applyAlignment="1"/>
    <xf numFmtId="0" fontId="19" fillId="0" borderId="0" xfId="0" applyFont="1" applyFill="1" applyAlignment="1">
      <alignment vertical="center" wrapText="1"/>
    </xf>
    <xf numFmtId="0" fontId="0" fillId="0" borderId="0" xfId="0" applyFill="1" applyAlignment="1">
      <alignment vertical="center"/>
    </xf>
    <xf numFmtId="0" fontId="6" fillId="0" borderId="0" xfId="0" applyFont="1" applyFill="1" applyAlignment="1">
      <alignment horizontal="justify" vertical="center"/>
    </xf>
    <xf numFmtId="0" fontId="32" fillId="6" borderId="0" xfId="0" applyFont="1" applyFill="1" applyAlignment="1">
      <alignment horizontal="center"/>
    </xf>
    <xf numFmtId="0" fontId="39" fillId="0" borderId="0" xfId="0" applyFont="1"/>
    <xf numFmtId="0" fontId="39" fillId="0" borderId="0" xfId="0" applyFont="1" applyFill="1" applyBorder="1"/>
    <xf numFmtId="0" fontId="40" fillId="0" borderId="0" xfId="0" applyFont="1" applyBorder="1" applyAlignment="1">
      <alignment horizontal="left"/>
    </xf>
    <xf numFmtId="0" fontId="36" fillId="0" borderId="0" xfId="0" applyFont="1" applyFill="1" applyBorder="1" applyAlignment="1">
      <alignment horizontal="right"/>
    </xf>
    <xf numFmtId="0" fontId="33" fillId="0" borderId="0" xfId="2" applyFont="1" applyBorder="1"/>
    <xf numFmtId="0" fontId="41" fillId="0" borderId="0" xfId="0" applyFont="1" applyFill="1"/>
    <xf numFmtId="0" fontId="36" fillId="0" borderId="0" xfId="0" applyFont="1" applyFill="1"/>
    <xf numFmtId="0" fontId="34" fillId="0" borderId="0" xfId="0" applyFont="1" applyFill="1"/>
    <xf numFmtId="0" fontId="22" fillId="0" borderId="0" xfId="5" applyFill="1" applyAlignment="1">
      <alignment horizontal="left" vertical="center"/>
    </xf>
    <xf numFmtId="0" fontId="5" fillId="0" borderId="0" xfId="0" applyFont="1" applyFill="1" applyAlignment="1">
      <alignment horizontal="left" vertical="center" wrapText="1"/>
    </xf>
    <xf numFmtId="0" fontId="6" fillId="0" borderId="0" xfId="0" applyFont="1" applyFill="1" applyAlignment="1">
      <alignment horizontal="justify" vertical="center"/>
    </xf>
    <xf numFmtId="0" fontId="1" fillId="2" borderId="2" xfId="0" applyFont="1" applyFill="1" applyBorder="1" applyAlignment="1">
      <alignment horizontal="center"/>
    </xf>
    <xf numFmtId="0" fontId="11" fillId="7" borderId="6" xfId="0" applyFont="1" applyFill="1" applyBorder="1" applyAlignment="1">
      <alignment horizontal="left"/>
    </xf>
    <xf numFmtId="0" fontId="11" fillId="7" borderId="5" xfId="0" applyFont="1" applyFill="1" applyBorder="1" applyAlignment="1">
      <alignment horizontal="left"/>
    </xf>
    <xf numFmtId="0" fontId="11" fillId="7" borderId="4" xfId="0" applyFont="1" applyFill="1" applyBorder="1" applyAlignment="1">
      <alignment horizontal="left"/>
    </xf>
    <xf numFmtId="0" fontId="5" fillId="0" borderId="0" xfId="0" applyFont="1" applyFill="1" applyAlignment="1">
      <alignment horizontal="left" vertical="center"/>
    </xf>
    <xf numFmtId="0" fontId="19" fillId="0" borderId="0" xfId="0" applyFont="1" applyFill="1" applyAlignment="1">
      <alignment vertical="center" wrapText="1"/>
    </xf>
    <xf numFmtId="0" fontId="6" fillId="0" borderId="0" xfId="0" applyFont="1" applyFill="1" applyAlignment="1">
      <alignment horizontal="left" vertical="center" wrapText="1"/>
    </xf>
    <xf numFmtId="0" fontId="26" fillId="0" borderId="0" xfId="0" applyFont="1" applyAlignment="1">
      <alignment horizontal="left"/>
    </xf>
    <xf numFmtId="0" fontId="9" fillId="0" borderId="0" xfId="0" applyFont="1" applyAlignment="1">
      <alignment horizontal="center"/>
    </xf>
    <xf numFmtId="0" fontId="33" fillId="0" borderId="2" xfId="0" applyFont="1" applyBorder="1" applyAlignment="1">
      <alignment horizontal="left" wrapText="1"/>
    </xf>
    <xf numFmtId="0" fontId="34" fillId="0" borderId="2" xfId="0" applyFont="1" applyBorder="1" applyAlignment="1">
      <alignment horizontal="left" wrapText="1"/>
    </xf>
    <xf numFmtId="11" fontId="33" fillId="0" borderId="0" xfId="0" applyNumberFormat="1" applyFont="1" applyAlignment="1">
      <alignment horizontal="left" wrapText="1"/>
    </xf>
    <xf numFmtId="0" fontId="9" fillId="0" borderId="0" xfId="3" applyFont="1" applyAlignment="1">
      <alignment horizontal="center"/>
    </xf>
    <xf numFmtId="0" fontId="26" fillId="0" borderId="0" xfId="0" applyFont="1" applyAlignment="1">
      <alignment horizontal="left" wrapText="1"/>
    </xf>
    <xf numFmtId="0" fontId="28" fillId="0" borderId="0" xfId="0" applyFont="1" applyAlignment="1">
      <alignment horizontal="left" wrapText="1"/>
    </xf>
    <xf numFmtId="0" fontId="9" fillId="0" borderId="0" xfId="6" applyFont="1" applyFill="1" applyAlignment="1">
      <alignment horizontal="center"/>
    </xf>
    <xf numFmtId="0" fontId="36" fillId="0" borderId="0" xfId="0" applyFont="1" applyAlignment="1">
      <alignment wrapText="1"/>
    </xf>
    <xf numFmtId="0" fontId="28" fillId="0" borderId="0" xfId="0" applyFont="1" applyAlignment="1">
      <alignment wrapText="1"/>
    </xf>
    <xf numFmtId="0" fontId="36" fillId="0" borderId="0" xfId="0" applyFont="1" applyAlignment="1">
      <alignment horizontal="left" vertical="center" wrapText="1"/>
    </xf>
  </cellXfs>
  <cellStyles count="7">
    <cellStyle name="Hyperlink" xfId="5" builtinId="8"/>
    <cellStyle name="Standaard" xfId="0" builtinId="0"/>
    <cellStyle name="Standaard 2" xfId="2" xr:uid="{A6F6E7BB-EBFA-447F-9489-32F10B3CF8AC}"/>
    <cellStyle name="Standaard 2 2" xfId="4" xr:uid="{E44008EF-8616-450E-9407-6A8958C7CBA7}"/>
    <cellStyle name="Standaard 3" xfId="3" xr:uid="{C55250CE-A79F-4779-9BF1-25DA7F278687}"/>
    <cellStyle name="Standaard 3 2" xfId="6" xr:uid="{8A9BA9E1-382C-4906-8AFC-DF4503BAD001}"/>
    <cellStyle name="Standaard 4" xfId="1" xr:uid="{93C9848C-FFBB-4773-B31D-FE40D5CA4164}"/>
  </cellStyles>
  <dxfs count="6">
    <dxf>
      <font>
        <b/>
        <i val="0"/>
        <color auto="1"/>
      </font>
      <fill>
        <patternFill>
          <bgColor rgb="FFFF0000"/>
        </patternFill>
      </fill>
    </dxf>
    <dxf>
      <font>
        <b/>
        <i val="0"/>
        <strike val="0"/>
        <color rgb="FFFF0000"/>
      </font>
      <fill>
        <patternFill patternType="solid">
          <bgColor rgb="FF00B0F0"/>
        </patternFill>
      </fill>
    </dxf>
    <dxf>
      <font>
        <b/>
        <i val="0"/>
        <color rgb="FFFF0000"/>
      </font>
    </dxf>
    <dxf>
      <font>
        <b/>
        <i val="0"/>
        <color rgb="FFFF0000"/>
      </font>
      <fill>
        <patternFill>
          <bgColor rgb="FF00B0F0"/>
        </patternFill>
      </fill>
    </dxf>
    <dxf>
      <font>
        <b/>
        <i val="0"/>
        <color rgb="FFFF0000"/>
      </font>
    </dxf>
    <dxf>
      <font>
        <b/>
        <i val="0"/>
        <strike val="0"/>
        <color rgb="FFFF0000"/>
      </font>
    </dxf>
  </dxfs>
  <tableStyles count="0" defaultTableStyle="TableStyleMedium2" defaultPivotStyle="PivotStyleLight16"/>
  <colors>
    <mruColors>
      <color rgb="FFD06C08"/>
      <color rgb="FFE6E7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xdr:col>
      <xdr:colOff>266400</xdr:colOff>
      <xdr:row>45</xdr:row>
      <xdr:rowOff>122939</xdr:rowOff>
    </xdr:to>
    <xdr:pic>
      <xdr:nvPicPr>
        <xdr:cNvPr id="2" name="Afbeelding 1">
          <a:extLst>
            <a:ext uri="{FF2B5EF4-FFF2-40B4-BE49-F238E27FC236}">
              <a16:creationId xmlns:a16="http://schemas.microsoft.com/office/drawing/2014/main" id="{4A52518C-08EA-0A2F-90F5-6D7BED8F20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0" y="352425"/>
          <a:ext cx="10020000" cy="70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180108</xdr:rowOff>
    </xdr:from>
    <xdr:to>
      <xdr:col>10</xdr:col>
      <xdr:colOff>614979</xdr:colOff>
      <xdr:row>55</xdr:row>
      <xdr:rowOff>140217</xdr:rowOff>
    </xdr:to>
    <xdr:pic>
      <xdr:nvPicPr>
        <xdr:cNvPr id="2" name="Afbeelding 1">
          <a:extLst>
            <a:ext uri="{FF2B5EF4-FFF2-40B4-BE49-F238E27FC236}">
              <a16:creationId xmlns:a16="http://schemas.microsoft.com/office/drawing/2014/main" id="{52CD708F-7207-FD3C-527E-847FD4DF69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0" y="360217"/>
          <a:ext cx="6849524" cy="968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601124</xdr:colOff>
      <xdr:row>54</xdr:row>
      <xdr:rowOff>176240</xdr:rowOff>
    </xdr:to>
    <xdr:pic>
      <xdr:nvPicPr>
        <xdr:cNvPr id="3" name="Afbeelding 2">
          <a:extLst>
            <a:ext uri="{FF2B5EF4-FFF2-40B4-BE49-F238E27FC236}">
              <a16:creationId xmlns:a16="http://schemas.microsoft.com/office/drawing/2014/main" id="{BD6BD8EB-0A5D-2278-0D99-EFDE7B266D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0" y="388620"/>
          <a:ext cx="6849524" cy="968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135</xdr:row>
      <xdr:rowOff>0</xdr:rowOff>
    </xdr:from>
    <xdr:ext cx="5773824" cy="206275"/>
    <mc:AlternateContent xmlns:mc="http://schemas.openxmlformats.org/markup-compatibility/2006" xmlns:a14="http://schemas.microsoft.com/office/drawing/2010/main">
      <mc:Choice Requires="a14">
        <xdr:sp macro="" textlink="">
          <xdr:nvSpPr>
            <xdr:cNvPr id="4" name="Tekstvak 3">
              <a:extLst>
                <a:ext uri="{FF2B5EF4-FFF2-40B4-BE49-F238E27FC236}">
                  <a16:creationId xmlns:a16="http://schemas.microsoft.com/office/drawing/2014/main" id="{7B184344-BA9D-4186-9B88-1570455B7B4A}"/>
                </a:ext>
              </a:extLst>
            </xdr:cNvPr>
            <xdr:cNvSpPr txBox="1"/>
          </xdr:nvSpPr>
          <xdr:spPr>
            <a:xfrm>
              <a:off x="0" y="26850975"/>
              <a:ext cx="5773824" cy="20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l-BE" sz="1100" b="0" i="1">
                        <a:latin typeface="Cambria Math" panose="02040503050406030204" pitchFamily="18" charset="0"/>
                      </a:rPr>
                      <m:t>𝐺𝑒𝑘𝑎𝑙𝑖𝑏𝑟𝑒𝑒𝑟𝑑𝑒</m:t>
                    </m:r>
                    <m:r>
                      <a:rPr lang="nl-BE" sz="1100" b="0" i="1">
                        <a:latin typeface="Cambria Math" panose="02040503050406030204" pitchFamily="18" charset="0"/>
                      </a:rPr>
                      <m:t> </m:t>
                    </m:r>
                    <m:r>
                      <a:rPr lang="nl-BE" sz="1100" b="0" i="1">
                        <a:latin typeface="Cambria Math" panose="02040503050406030204" pitchFamily="18" charset="0"/>
                      </a:rPr>
                      <m:t>𝑠𝑎𝑚𝑝𝑙𝑒𝑟𝑤𝑎𝑎𝑟𝑑𝑒</m:t>
                    </m:r>
                    <m:r>
                      <a:rPr lang="nl-BE" sz="1100" b="0" i="1">
                        <a:latin typeface="Cambria Math" panose="02040503050406030204" pitchFamily="18" charset="0"/>
                      </a:rPr>
                      <m:t>=219,56 ∗ </m:t>
                    </m:r>
                    <m:rad>
                      <m:radPr>
                        <m:degHide m:val="on"/>
                        <m:ctrlPr>
                          <a:rPr lang="nl-BE" sz="1100" i="1">
                            <a:latin typeface="Cambria Math" panose="02040503050406030204" pitchFamily="18" charset="0"/>
                          </a:rPr>
                        </m:ctrlPr>
                      </m:radPr>
                      <m:deg/>
                      <m:e>
                        <m:r>
                          <a:rPr lang="nl-BE" sz="1100" b="0" i="1">
                            <a:latin typeface="Cambria Math" panose="02040503050406030204" pitchFamily="18" charset="0"/>
                          </a:rPr>
                          <m:t>0,747+</m:t>
                        </m:r>
                        <m:d>
                          <m:dPr>
                            <m:ctrlPr>
                              <a:rPr lang="nl-BE" sz="1100" b="0" i="1">
                                <a:latin typeface="Cambria Math" panose="02040503050406030204" pitchFamily="18" charset="0"/>
                              </a:rPr>
                            </m:ctrlPr>
                          </m:dPr>
                          <m:e>
                            <m:r>
                              <a:rPr lang="nl-BE" sz="1100" b="0" i="1">
                                <a:latin typeface="Cambria Math" panose="02040503050406030204" pitchFamily="18" charset="0"/>
                              </a:rPr>
                              <m:t>0,009109 ∗ </m:t>
                            </m:r>
                            <m:r>
                              <a:rPr lang="nl-BE" sz="1100" b="0" i="1">
                                <a:latin typeface="Cambria Math" panose="02040503050406030204" pitchFamily="18" charset="0"/>
                              </a:rPr>
                              <m:t>𝑟𝑢𝑤𝑒</m:t>
                            </m:r>
                            <m:r>
                              <a:rPr lang="nl-BE" sz="1100" b="0" i="1">
                                <a:latin typeface="Cambria Math" panose="02040503050406030204" pitchFamily="18" charset="0"/>
                              </a:rPr>
                              <m:t> </m:t>
                            </m:r>
                            <m:r>
                              <a:rPr lang="nl-BE" sz="1100" b="0" i="1">
                                <a:latin typeface="Cambria Math" panose="02040503050406030204" pitchFamily="18" charset="0"/>
                              </a:rPr>
                              <m:t>𝑠𝑎𝑚𝑝𝑙𝑒𝑟</m:t>
                            </m:r>
                          </m:e>
                        </m:d>
                      </m:e>
                    </m:rad>
                    <m:r>
                      <a:rPr lang="nl-BE" sz="1100" b="0" i="1">
                        <a:latin typeface="Cambria Math" panose="02040503050406030204" pitchFamily="18" charset="0"/>
                      </a:rPr>
                      <m:t> −190,36</m:t>
                    </m:r>
                  </m:oMath>
                </m:oMathPara>
              </a14:m>
              <a:endParaRPr lang="nl-BE" sz="1100"/>
            </a:p>
          </xdr:txBody>
        </xdr:sp>
      </mc:Choice>
      <mc:Fallback xmlns="">
        <xdr:sp macro="" textlink="">
          <xdr:nvSpPr>
            <xdr:cNvPr id="4" name="Tekstvak 3">
              <a:extLst>
                <a:ext uri="{FF2B5EF4-FFF2-40B4-BE49-F238E27FC236}">
                  <a16:creationId xmlns:a16="http://schemas.microsoft.com/office/drawing/2014/main" id="{7B184344-BA9D-4186-9B88-1570455B7B4A}"/>
                </a:ext>
              </a:extLst>
            </xdr:cNvPr>
            <xdr:cNvSpPr txBox="1"/>
          </xdr:nvSpPr>
          <xdr:spPr>
            <a:xfrm>
              <a:off x="0" y="26850975"/>
              <a:ext cx="5773824" cy="20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l-BE" sz="1100" b="0" i="0">
                  <a:latin typeface="Cambria Math" panose="02040503050406030204" pitchFamily="18" charset="0"/>
                </a:rPr>
                <a:t>𝐺𝑒𝑘𝑎𝑙𝑖𝑏𝑟𝑒𝑒𝑟𝑑𝑒 𝑠𝑎𝑚𝑝𝑙𝑒𝑟𝑤𝑎𝑎𝑟𝑑𝑒=219,56 ∗ </a:t>
              </a:r>
              <a:r>
                <a:rPr lang="nl-BE" sz="1100" i="0">
                  <a:latin typeface="Cambria Math" panose="02040503050406030204" pitchFamily="18" charset="0"/>
                </a:rPr>
                <a:t>√(</a:t>
              </a:r>
              <a:r>
                <a:rPr lang="nl-BE" sz="1100" b="0" i="0">
                  <a:latin typeface="Cambria Math" panose="02040503050406030204" pitchFamily="18" charset="0"/>
                </a:rPr>
                <a:t>0,747+(0,009109 ∗ 𝑟𝑢𝑤𝑒 𝑠𝑎𝑚𝑝𝑙𝑒𝑟) )  −190,36</a:t>
              </a:r>
              <a:endParaRPr lang="nl-BE" sz="11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6</xdr:col>
      <xdr:colOff>0</xdr:colOff>
      <xdr:row>39</xdr:row>
      <xdr:rowOff>0</xdr:rowOff>
    </xdr:from>
    <xdr:to>
      <xdr:col>6</xdr:col>
      <xdr:colOff>0</xdr:colOff>
      <xdr:row>39</xdr:row>
      <xdr:rowOff>0</xdr:rowOff>
    </xdr:to>
    <xdr:sp macro="" textlink="">
      <xdr:nvSpPr>
        <xdr:cNvPr id="2" name="Line 39">
          <a:extLst>
            <a:ext uri="{FF2B5EF4-FFF2-40B4-BE49-F238E27FC236}">
              <a16:creationId xmlns:a16="http://schemas.microsoft.com/office/drawing/2014/main" id="{0E1711A9-1F99-45EB-9CFD-B2D4F2DC0EF4}"/>
            </a:ext>
          </a:extLst>
        </xdr:cNvPr>
        <xdr:cNvSpPr>
          <a:spLocks noChangeShapeType="1"/>
        </xdr:cNvSpPr>
      </xdr:nvSpPr>
      <xdr:spPr bwMode="auto">
        <a:xfrm>
          <a:off x="6505575" y="721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39</xdr:row>
      <xdr:rowOff>0</xdr:rowOff>
    </xdr:from>
    <xdr:to>
      <xdr:col>6</xdr:col>
      <xdr:colOff>0</xdr:colOff>
      <xdr:row>39</xdr:row>
      <xdr:rowOff>0</xdr:rowOff>
    </xdr:to>
    <xdr:sp macro="" textlink="">
      <xdr:nvSpPr>
        <xdr:cNvPr id="3" name="Line 40">
          <a:extLst>
            <a:ext uri="{FF2B5EF4-FFF2-40B4-BE49-F238E27FC236}">
              <a16:creationId xmlns:a16="http://schemas.microsoft.com/office/drawing/2014/main" id="{5A4F316F-36EC-4C65-8CB2-8F6F1C8E1833}"/>
            </a:ext>
          </a:extLst>
        </xdr:cNvPr>
        <xdr:cNvSpPr>
          <a:spLocks noChangeShapeType="1"/>
        </xdr:cNvSpPr>
      </xdr:nvSpPr>
      <xdr:spPr bwMode="auto">
        <a:xfrm>
          <a:off x="6505575" y="721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53</xdr:row>
      <xdr:rowOff>0</xdr:rowOff>
    </xdr:from>
    <xdr:to>
      <xdr:col>6</xdr:col>
      <xdr:colOff>0</xdr:colOff>
      <xdr:row>53</xdr:row>
      <xdr:rowOff>0</xdr:rowOff>
    </xdr:to>
    <xdr:sp macro="" textlink="">
      <xdr:nvSpPr>
        <xdr:cNvPr id="2" name="Line 39">
          <a:extLst>
            <a:ext uri="{FF2B5EF4-FFF2-40B4-BE49-F238E27FC236}">
              <a16:creationId xmlns:a16="http://schemas.microsoft.com/office/drawing/2014/main" id="{61F10CBC-8E50-4175-AD2C-2FCD65C4A764}"/>
            </a:ext>
          </a:extLst>
        </xdr:cNvPr>
        <xdr:cNvSpPr>
          <a:spLocks noChangeShapeType="1"/>
        </xdr:cNvSpPr>
      </xdr:nvSpPr>
      <xdr:spPr bwMode="auto">
        <a:xfrm>
          <a:off x="8801100" y="991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53</xdr:row>
      <xdr:rowOff>0</xdr:rowOff>
    </xdr:from>
    <xdr:to>
      <xdr:col>6</xdr:col>
      <xdr:colOff>0</xdr:colOff>
      <xdr:row>53</xdr:row>
      <xdr:rowOff>0</xdr:rowOff>
    </xdr:to>
    <xdr:sp macro="" textlink="">
      <xdr:nvSpPr>
        <xdr:cNvPr id="3" name="Line 40">
          <a:extLst>
            <a:ext uri="{FF2B5EF4-FFF2-40B4-BE49-F238E27FC236}">
              <a16:creationId xmlns:a16="http://schemas.microsoft.com/office/drawing/2014/main" id="{B6C94404-093A-4BCB-9761-9705B3DB94C5}"/>
            </a:ext>
          </a:extLst>
        </xdr:cNvPr>
        <xdr:cNvSpPr>
          <a:spLocks noChangeShapeType="1"/>
        </xdr:cNvSpPr>
      </xdr:nvSpPr>
      <xdr:spPr bwMode="auto">
        <a:xfrm>
          <a:off x="8801100" y="991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vmm.be/data/evaluatie-luchtkwaliteit/algemene-informatie.xlsx/view"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97B9-B336-4952-AD92-677EB3B89E24}">
  <sheetPr>
    <pageSetUpPr fitToPage="1"/>
  </sheetPr>
  <dimension ref="A1:A8"/>
  <sheetViews>
    <sheetView showGridLines="0" tabSelected="1" workbookViewId="0">
      <selection activeCell="A9" sqref="A9"/>
    </sheetView>
  </sheetViews>
  <sheetFormatPr defaultColWidth="9.109375" defaultRowHeight="14.4" x14ac:dyDescent="0.3"/>
  <cols>
    <col min="1" max="16384" width="9.109375" style="57"/>
  </cols>
  <sheetData>
    <row r="1" spans="1:1" x14ac:dyDescent="0.3">
      <c r="A1" s="34" t="s">
        <v>355</v>
      </c>
    </row>
    <row r="2" spans="1:1" x14ac:dyDescent="0.3">
      <c r="A2" s="34" t="s">
        <v>113</v>
      </c>
    </row>
    <row r="3" spans="1:1" x14ac:dyDescent="0.3">
      <c r="A3" s="34" t="s">
        <v>114</v>
      </c>
    </row>
    <row r="4" spans="1:1" x14ac:dyDescent="0.3">
      <c r="A4" s="34" t="s">
        <v>356</v>
      </c>
    </row>
    <row r="5" spans="1:1" x14ac:dyDescent="0.3">
      <c r="A5" s="34" t="s">
        <v>357</v>
      </c>
    </row>
    <row r="6" spans="1:1" x14ac:dyDescent="0.3">
      <c r="A6" s="34" t="s">
        <v>344</v>
      </c>
    </row>
    <row r="7" spans="1:1" x14ac:dyDescent="0.3">
      <c r="A7" s="34" t="s">
        <v>358</v>
      </c>
    </row>
    <row r="8" spans="1:1" x14ac:dyDescent="0.3">
      <c r="A8" s="34" t="s">
        <v>381</v>
      </c>
    </row>
  </sheetData>
  <hyperlinks>
    <hyperlink ref="A1" location="'Ligging meetplaatsen NOx'!A1" display="Ligging meetplaatsen stikstofoxiden" xr:uid="{0587FD2F-9116-4207-B608-7F701966D740}"/>
    <hyperlink ref="A2" location="'Ligging PS in Antw agglomeratie'!A1" display="Ligging passieve samplers in Antwerpse agglomeratie" xr:uid="{DDE31520-82F9-41BB-A4D4-4566E796F066}"/>
    <hyperlink ref="A3" location="'Ligging PS in Gentse agglomerat'!A1" display="Ligging passieve samplers in Gentse agglomeratie" xr:uid="{B4F5255E-4A74-460F-9E20-BAEE0659A6D6}"/>
    <hyperlink ref="A4" location="'Adressenlijst meetplaatsen NOx'!A1" display="Adressenlijst meetplaatsen stikstofoxiden" xr:uid="{976D11A5-77F6-4784-9963-870AA4E25182}"/>
    <hyperlink ref="A5" location="'NO2-concentraties uurwaarden'!A1" display="Cumulatieve frequentieverdeling van de NO2-concentraties (uurwaarden) op de meetplaatsen met automatische monitoren" xr:uid="{A2A54673-313F-4A68-AAB1-1ACEE13E06A6}"/>
    <hyperlink ref="A6" location="'NO-concentraties uurwaarden'!A1" display="Cumulatieve frequentieverdeling van de NO-concentraties (uurwaarden) op de meetplaatsen met automatische monitoren" xr:uid="{556E7BBE-8D53-4CE5-8A31-0D38494004DD}"/>
    <hyperlink ref="A7" location="'NO2-concentraties PS (4W)'!A1" display="Cumulatieve frequentieverdeling van de NO2-concentraties (vierwekelijkse gemiddelden) op de meetplaatsen met passieve samplers uit meetnet verzurende en vermestende depositie" xr:uid="{34AD174F-A979-4B7B-BB16-F222E95817D2}"/>
    <hyperlink ref="A8" location="'NO2-concentraties PS AntwGntHH'!A1" display="Cumulatieve frequentieverdeling van de NO2-concentraties (tweewekelijkse gemiddelden) op de meetplaatsen met passieve samplers in Antwerpen, Gent en Houthalen-Helchteren" xr:uid="{80863989-FBF7-401E-935B-DFCA4031A9E4}"/>
  </hyperlinks>
  <pageMargins left="0.70866141732283472" right="0.70866141732283472" top="0.74803149606299213" bottom="0.74803149606299213" header="0.31496062992125984" footer="0.31496062992125984"/>
  <pageSetup paperSize="9" fitToWidth="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F7159-ACCA-4C8F-A935-9A751EC74F4D}">
  <sheetPr>
    <pageSetUpPr fitToPage="1"/>
  </sheetPr>
  <dimension ref="A1"/>
  <sheetViews>
    <sheetView showGridLines="0" workbookViewId="0">
      <selection activeCell="A2" sqref="A2"/>
    </sheetView>
  </sheetViews>
  <sheetFormatPr defaultRowHeight="13.2" x14ac:dyDescent="0.25"/>
  <cols>
    <col min="22" max="22" width="23" customWidth="1"/>
    <col min="23" max="23" width="6.6640625" customWidth="1"/>
  </cols>
  <sheetData>
    <row r="1" spans="1:1" ht="14.4" x14ac:dyDescent="0.3">
      <c r="A1" s="58" t="s">
        <v>431</v>
      </c>
    </row>
  </sheetData>
  <pageMargins left="0.7" right="0.7" top="0.75" bottom="0.75" header="0.3" footer="0.3"/>
  <pageSetup paperSize="9" scale="73" fitToHeight="0"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5E1E-A5ED-417C-AD66-FBB43BE4B99D}">
  <dimension ref="A1"/>
  <sheetViews>
    <sheetView showGridLines="0" zoomScale="110" zoomScaleNormal="110" workbookViewId="0">
      <selection activeCell="A2" sqref="A2"/>
    </sheetView>
  </sheetViews>
  <sheetFormatPr defaultColWidth="9.109375" defaultRowHeight="14.4" x14ac:dyDescent="0.3"/>
  <cols>
    <col min="1" max="16384" width="9.109375" style="6"/>
  </cols>
  <sheetData>
    <row r="1" spans="1:1" x14ac:dyDescent="0.3">
      <c r="A1" s="58" t="s">
        <v>113</v>
      </c>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AE6F8-C976-497D-B586-5B2A230CF159}">
  <dimension ref="A1"/>
  <sheetViews>
    <sheetView showGridLines="0" zoomScaleNormal="100" workbookViewId="0">
      <selection activeCell="A2" sqref="A2"/>
    </sheetView>
  </sheetViews>
  <sheetFormatPr defaultColWidth="9.109375" defaultRowHeight="14.4" x14ac:dyDescent="0.3"/>
  <cols>
    <col min="1" max="16384" width="9.109375" style="6"/>
  </cols>
  <sheetData>
    <row r="1" spans="1:1" ht="16.2" customHeight="1" x14ac:dyDescent="0.3">
      <c r="A1" s="58" t="s">
        <v>114</v>
      </c>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90C8F-463F-432F-89C0-349DA2FA716C}">
  <sheetPr>
    <pageSetUpPr fitToPage="1"/>
  </sheetPr>
  <dimension ref="A1:X137"/>
  <sheetViews>
    <sheetView showGridLines="0" zoomScaleNormal="100" workbookViewId="0">
      <selection activeCell="A2" sqref="A2"/>
    </sheetView>
  </sheetViews>
  <sheetFormatPr defaultRowHeight="13.2" x14ac:dyDescent="0.25"/>
  <cols>
    <col min="1" max="1" width="42" customWidth="1"/>
    <col min="2" max="2" width="13.6640625" customWidth="1"/>
    <col min="3" max="3" width="31.6640625" bestFit="1" customWidth="1"/>
    <col min="4" max="4" width="28.88671875" bestFit="1" customWidth="1"/>
  </cols>
  <sheetData>
    <row r="1" spans="1:6" ht="14.4" x14ac:dyDescent="0.3">
      <c r="A1" s="58" t="s">
        <v>115</v>
      </c>
    </row>
    <row r="2" spans="1:6" ht="14.4" x14ac:dyDescent="0.3">
      <c r="A2" s="6"/>
    </row>
    <row r="3" spans="1:6" ht="14.4" x14ac:dyDescent="0.3">
      <c r="A3" s="3" t="s">
        <v>0</v>
      </c>
      <c r="B3" s="3" t="s">
        <v>1</v>
      </c>
      <c r="C3" s="3" t="s">
        <v>2</v>
      </c>
      <c r="D3" s="3" t="s">
        <v>3</v>
      </c>
      <c r="E3" s="182" t="s">
        <v>4</v>
      </c>
      <c r="F3" s="182"/>
    </row>
    <row r="4" spans="1:6" ht="14.4" x14ac:dyDescent="0.3">
      <c r="A4" s="4"/>
      <c r="B4" s="4" t="s">
        <v>5</v>
      </c>
      <c r="C4" s="4"/>
      <c r="D4" s="4"/>
      <c r="E4" s="5" t="s">
        <v>6</v>
      </c>
      <c r="F4" s="5" t="s">
        <v>7</v>
      </c>
    </row>
    <row r="5" spans="1:6" ht="14.4" x14ac:dyDescent="0.3">
      <c r="A5" s="183" t="s">
        <v>35</v>
      </c>
      <c r="B5" s="184"/>
      <c r="C5" s="184"/>
      <c r="D5" s="184"/>
      <c r="E5" s="184"/>
      <c r="F5" s="185"/>
    </row>
    <row r="6" spans="1:6" ht="14.4" x14ac:dyDescent="0.3">
      <c r="A6" s="1" t="s">
        <v>36</v>
      </c>
      <c r="B6" s="75" t="s">
        <v>37</v>
      </c>
      <c r="C6" s="1" t="s">
        <v>36</v>
      </c>
      <c r="D6" s="1" t="s">
        <v>38</v>
      </c>
      <c r="E6" s="1">
        <v>182928</v>
      </c>
      <c r="F6" s="1">
        <v>185363</v>
      </c>
    </row>
    <row r="7" spans="1:6" ht="14.4" x14ac:dyDescent="0.3">
      <c r="A7" s="2" t="s">
        <v>116</v>
      </c>
      <c r="B7" s="9" t="s">
        <v>117</v>
      </c>
      <c r="C7" s="2" t="s">
        <v>41</v>
      </c>
      <c r="D7" s="2" t="s">
        <v>118</v>
      </c>
      <c r="E7" s="2">
        <v>153689</v>
      </c>
      <c r="F7" s="2">
        <v>210922</v>
      </c>
    </row>
    <row r="8" spans="1:6" ht="14.4" x14ac:dyDescent="0.3">
      <c r="A8" s="38" t="s">
        <v>350</v>
      </c>
      <c r="B8" s="39" t="s">
        <v>119</v>
      </c>
      <c r="C8" s="38" t="s">
        <v>41</v>
      </c>
      <c r="D8" s="38" t="s">
        <v>120</v>
      </c>
      <c r="E8" s="38">
        <v>148723</v>
      </c>
      <c r="F8" s="38">
        <v>211364</v>
      </c>
    </row>
    <row r="9" spans="1:6" s="36" customFormat="1" ht="14.4" x14ac:dyDescent="0.3">
      <c r="A9" s="35" t="s">
        <v>121</v>
      </c>
      <c r="B9" s="37" t="s">
        <v>122</v>
      </c>
      <c r="C9" s="35" t="s">
        <v>41</v>
      </c>
      <c r="D9" s="35" t="s">
        <v>123</v>
      </c>
      <c r="E9" s="35">
        <v>153441</v>
      </c>
      <c r="F9" s="35">
        <v>207467</v>
      </c>
    </row>
    <row r="10" spans="1:6" s="36" customFormat="1" ht="14.4" x14ac:dyDescent="0.3">
      <c r="A10" s="38" t="s">
        <v>124</v>
      </c>
      <c r="B10" s="39" t="s">
        <v>125</v>
      </c>
      <c r="C10" s="38" t="s">
        <v>41</v>
      </c>
      <c r="D10" s="38" t="s">
        <v>126</v>
      </c>
      <c r="E10" s="38">
        <v>150865</v>
      </c>
      <c r="F10" s="38">
        <v>214046</v>
      </c>
    </row>
    <row r="11" spans="1:6" s="36" customFormat="1" ht="14.4" x14ac:dyDescent="0.3">
      <c r="A11" s="35" t="s">
        <v>127</v>
      </c>
      <c r="B11" s="37" t="s">
        <v>128</v>
      </c>
      <c r="C11" s="35" t="s">
        <v>41</v>
      </c>
      <c r="D11" s="35" t="s">
        <v>129</v>
      </c>
      <c r="E11" s="35">
        <v>153884</v>
      </c>
      <c r="F11" s="35">
        <v>216790</v>
      </c>
    </row>
    <row r="12" spans="1:6" s="36" customFormat="1" ht="14.4" x14ac:dyDescent="0.3">
      <c r="A12" s="38" t="s">
        <v>361</v>
      </c>
      <c r="B12" s="39" t="s">
        <v>40</v>
      </c>
      <c r="C12" s="38" t="s">
        <v>39</v>
      </c>
      <c r="D12" s="38" t="s">
        <v>42</v>
      </c>
      <c r="E12" s="38">
        <v>148875</v>
      </c>
      <c r="F12" s="38">
        <v>219832</v>
      </c>
    </row>
    <row r="13" spans="1:6" s="36" customFormat="1" ht="14.4" x14ac:dyDescent="0.3">
      <c r="A13" s="35" t="s">
        <v>130</v>
      </c>
      <c r="B13" s="37" t="s">
        <v>131</v>
      </c>
      <c r="C13" s="35" t="s">
        <v>41</v>
      </c>
      <c r="D13" s="35" t="s">
        <v>132</v>
      </c>
      <c r="E13" s="35">
        <v>154172</v>
      </c>
      <c r="F13" s="35">
        <v>213191</v>
      </c>
    </row>
    <row r="14" spans="1:6" s="36" customFormat="1" ht="14.4" x14ac:dyDescent="0.3">
      <c r="A14" s="38" t="s">
        <v>43</v>
      </c>
      <c r="B14" s="39" t="s">
        <v>44</v>
      </c>
      <c r="C14" s="38" t="s">
        <v>41</v>
      </c>
      <c r="D14" s="38" t="s">
        <v>45</v>
      </c>
      <c r="E14" s="38">
        <v>148082</v>
      </c>
      <c r="F14" s="38">
        <v>217156</v>
      </c>
    </row>
    <row r="15" spans="1:6" s="36" customFormat="1" ht="14.4" x14ac:dyDescent="0.3">
      <c r="A15" s="35" t="s">
        <v>133</v>
      </c>
      <c r="B15" s="37" t="s">
        <v>134</v>
      </c>
      <c r="C15" s="35" t="s">
        <v>8</v>
      </c>
      <c r="D15" s="35"/>
      <c r="E15" s="35">
        <v>155119</v>
      </c>
      <c r="F15" s="35">
        <v>210695</v>
      </c>
    </row>
    <row r="16" spans="1:6" s="36" customFormat="1" ht="14.4" x14ac:dyDescent="0.3">
      <c r="A16" s="38" t="s">
        <v>46</v>
      </c>
      <c r="B16" s="39" t="s">
        <v>47</v>
      </c>
      <c r="C16" s="38" t="s">
        <v>48</v>
      </c>
      <c r="D16" s="38" t="s">
        <v>49</v>
      </c>
      <c r="E16" s="38">
        <v>148139</v>
      </c>
      <c r="F16" s="38">
        <v>215578</v>
      </c>
    </row>
    <row r="17" spans="1:6" s="36" customFormat="1" ht="14.4" x14ac:dyDescent="0.3">
      <c r="A17" s="35" t="s">
        <v>50</v>
      </c>
      <c r="B17" s="37" t="s">
        <v>51</v>
      </c>
      <c r="C17" s="35" t="s">
        <v>41</v>
      </c>
      <c r="D17" s="35" t="s">
        <v>52</v>
      </c>
      <c r="E17" s="35">
        <v>151159</v>
      </c>
      <c r="F17" s="35">
        <v>216212</v>
      </c>
    </row>
    <row r="18" spans="1:6" s="36" customFormat="1" ht="14.4" x14ac:dyDescent="0.3">
      <c r="A18" s="39" t="s">
        <v>388</v>
      </c>
      <c r="B18" s="39" t="s">
        <v>382</v>
      </c>
      <c r="C18" s="39" t="s">
        <v>41</v>
      </c>
      <c r="D18" s="39" t="s">
        <v>383</v>
      </c>
      <c r="E18" s="39">
        <v>153408</v>
      </c>
      <c r="F18" s="39">
        <v>212595</v>
      </c>
    </row>
    <row r="19" spans="1:6" s="36" customFormat="1" ht="14.4" x14ac:dyDescent="0.3">
      <c r="A19" s="35" t="s">
        <v>53</v>
      </c>
      <c r="B19" s="37" t="s">
        <v>54</v>
      </c>
      <c r="C19" s="35" t="s">
        <v>55</v>
      </c>
      <c r="D19" s="35" t="s">
        <v>56</v>
      </c>
      <c r="E19" s="35">
        <v>147976</v>
      </c>
      <c r="F19" s="35">
        <v>226558</v>
      </c>
    </row>
    <row r="20" spans="1:6" s="36" customFormat="1" ht="14.4" x14ac:dyDescent="0.3">
      <c r="A20" s="39" t="s">
        <v>397</v>
      </c>
      <c r="B20" s="39" t="s">
        <v>391</v>
      </c>
      <c r="C20" s="39" t="s">
        <v>55</v>
      </c>
      <c r="D20" s="39" t="s">
        <v>392</v>
      </c>
      <c r="E20" s="86">
        <v>145553</v>
      </c>
      <c r="F20" s="86">
        <v>225543</v>
      </c>
    </row>
    <row r="21" spans="1:6" s="36" customFormat="1" ht="14.4" x14ac:dyDescent="0.3">
      <c r="A21" s="35" t="s">
        <v>57</v>
      </c>
      <c r="B21" s="37" t="s">
        <v>58</v>
      </c>
      <c r="C21" s="35" t="s">
        <v>8</v>
      </c>
      <c r="D21" s="35" t="s">
        <v>9</v>
      </c>
      <c r="E21" s="35">
        <v>154407</v>
      </c>
      <c r="F21" s="35">
        <v>211080</v>
      </c>
    </row>
    <row r="22" spans="1:6" s="36" customFormat="1" ht="14.4" x14ac:dyDescent="0.3">
      <c r="A22" s="38" t="s">
        <v>135</v>
      </c>
      <c r="B22" s="39" t="s">
        <v>136</v>
      </c>
      <c r="C22" s="38" t="s">
        <v>8</v>
      </c>
      <c r="D22" s="38" t="s">
        <v>9</v>
      </c>
      <c r="E22" s="38">
        <v>154396</v>
      </c>
      <c r="F22" s="38">
        <v>211055</v>
      </c>
    </row>
    <row r="23" spans="1:6" s="36" customFormat="1" ht="14.4" x14ac:dyDescent="0.3">
      <c r="A23" s="35" t="s">
        <v>137</v>
      </c>
      <c r="B23" s="37" t="s">
        <v>138</v>
      </c>
      <c r="C23" s="35" t="s">
        <v>137</v>
      </c>
      <c r="D23" s="35" t="s">
        <v>139</v>
      </c>
      <c r="E23" s="35">
        <v>236644</v>
      </c>
      <c r="F23" s="35">
        <v>203352</v>
      </c>
    </row>
    <row r="24" spans="1:6" s="36" customFormat="1" ht="14.4" x14ac:dyDescent="0.3">
      <c r="A24" s="38" t="s">
        <v>59</v>
      </c>
      <c r="B24" s="39" t="s">
        <v>60</v>
      </c>
      <c r="C24" s="38" t="s">
        <v>59</v>
      </c>
      <c r="D24" s="38" t="s">
        <v>140</v>
      </c>
      <c r="E24" s="38">
        <v>205542</v>
      </c>
      <c r="F24" s="38">
        <v>214045</v>
      </c>
    </row>
    <row r="25" spans="1:6" s="36" customFormat="1" ht="14.4" x14ac:dyDescent="0.3">
      <c r="A25" s="35" t="s">
        <v>141</v>
      </c>
      <c r="B25" s="37" t="s">
        <v>142</v>
      </c>
      <c r="C25" s="35" t="s">
        <v>141</v>
      </c>
      <c r="D25" s="35" t="s">
        <v>143</v>
      </c>
      <c r="E25" s="35">
        <v>108394</v>
      </c>
      <c r="F25" s="35">
        <v>194736</v>
      </c>
    </row>
    <row r="26" spans="1:6" s="36" customFormat="1" ht="14.4" x14ac:dyDescent="0.3">
      <c r="A26" s="38" t="s">
        <v>404</v>
      </c>
      <c r="B26" s="39" t="s">
        <v>401</v>
      </c>
      <c r="C26" s="38" t="s">
        <v>402</v>
      </c>
      <c r="D26" s="38" t="s">
        <v>403</v>
      </c>
      <c r="E26" s="38">
        <v>155591</v>
      </c>
      <c r="F26" s="38">
        <v>212938</v>
      </c>
    </row>
    <row r="27" spans="1:6" s="36" customFormat="1" ht="14.4" x14ac:dyDescent="0.3">
      <c r="A27" s="35" t="s">
        <v>144</v>
      </c>
      <c r="B27" s="37" t="s">
        <v>145</v>
      </c>
      <c r="C27" s="35" t="s">
        <v>146</v>
      </c>
      <c r="D27" s="35" t="s">
        <v>147</v>
      </c>
      <c r="E27" s="35">
        <v>142601</v>
      </c>
      <c r="F27" s="35">
        <v>223162</v>
      </c>
    </row>
    <row r="28" spans="1:6" s="36" customFormat="1" ht="14.4" x14ac:dyDescent="0.3">
      <c r="A28" s="38" t="s">
        <v>148</v>
      </c>
      <c r="B28" s="39" t="s">
        <v>149</v>
      </c>
      <c r="C28" s="38" t="s">
        <v>150</v>
      </c>
      <c r="D28" s="38" t="s">
        <v>151</v>
      </c>
      <c r="E28" s="38">
        <v>71842</v>
      </c>
      <c r="F28" s="38">
        <v>219377</v>
      </c>
    </row>
    <row r="29" spans="1:6" s="36" customFormat="1" ht="14.4" x14ac:dyDescent="0.3">
      <c r="A29" s="35" t="s">
        <v>61</v>
      </c>
      <c r="B29" s="37" t="s">
        <v>62</v>
      </c>
      <c r="C29" s="35" t="s">
        <v>61</v>
      </c>
      <c r="D29" s="35" t="s">
        <v>63</v>
      </c>
      <c r="E29" s="35">
        <v>105947</v>
      </c>
      <c r="F29" s="35">
        <v>201811</v>
      </c>
    </row>
    <row r="30" spans="1:6" s="36" customFormat="1" ht="14.4" x14ac:dyDescent="0.3">
      <c r="A30" s="38" t="s">
        <v>170</v>
      </c>
      <c r="B30" s="39" t="s">
        <v>171</v>
      </c>
      <c r="C30" s="38" t="s">
        <v>172</v>
      </c>
      <c r="D30" s="38" t="s">
        <v>173</v>
      </c>
      <c r="E30" s="38">
        <v>195713</v>
      </c>
      <c r="F30" s="38">
        <v>201457</v>
      </c>
    </row>
    <row r="31" spans="1:6" s="36" customFormat="1" ht="14.4" x14ac:dyDescent="0.3">
      <c r="A31" s="35" t="s">
        <v>152</v>
      </c>
      <c r="B31" s="37" t="s">
        <v>153</v>
      </c>
      <c r="C31" s="35" t="s">
        <v>154</v>
      </c>
      <c r="D31" s="35" t="s">
        <v>155</v>
      </c>
      <c r="E31" s="35">
        <v>237970</v>
      </c>
      <c r="F31" s="35">
        <v>175401</v>
      </c>
    </row>
    <row r="32" spans="1:6" s="36" customFormat="1" ht="14.4" x14ac:dyDescent="0.3">
      <c r="A32" s="38" t="s">
        <v>10</v>
      </c>
      <c r="B32" s="39" t="s">
        <v>11</v>
      </c>
      <c r="C32" s="38" t="s">
        <v>12</v>
      </c>
      <c r="D32" s="38" t="s">
        <v>13</v>
      </c>
      <c r="E32" s="38">
        <v>105169</v>
      </c>
      <c r="F32" s="38">
        <v>194435</v>
      </c>
    </row>
    <row r="33" spans="1:6" s="36" customFormat="1" ht="14.4" x14ac:dyDescent="0.3">
      <c r="A33" s="35" t="s">
        <v>156</v>
      </c>
      <c r="B33" s="37" t="s">
        <v>157</v>
      </c>
      <c r="C33" s="35" t="s">
        <v>12</v>
      </c>
      <c r="D33" s="35" t="s">
        <v>158</v>
      </c>
      <c r="E33" s="35">
        <v>105540</v>
      </c>
      <c r="F33" s="35">
        <v>192476</v>
      </c>
    </row>
    <row r="34" spans="1:6" s="36" customFormat="1" ht="14.4" x14ac:dyDescent="0.3">
      <c r="A34" s="38" t="s">
        <v>159</v>
      </c>
      <c r="B34" s="39" t="s">
        <v>160</v>
      </c>
      <c r="C34" s="38" t="s">
        <v>159</v>
      </c>
      <c r="D34" s="38" t="s">
        <v>161</v>
      </c>
      <c r="E34" s="38">
        <v>151910</v>
      </c>
      <c r="F34" s="38">
        <v>179532</v>
      </c>
    </row>
    <row r="35" spans="1:6" s="36" customFormat="1" ht="14.4" x14ac:dyDescent="0.3">
      <c r="A35" s="35" t="s">
        <v>162</v>
      </c>
      <c r="B35" s="37" t="s">
        <v>163</v>
      </c>
      <c r="C35" s="35" t="s">
        <v>164</v>
      </c>
      <c r="D35" s="35" t="s">
        <v>165</v>
      </c>
      <c r="E35" s="35">
        <v>203322</v>
      </c>
      <c r="F35" s="35">
        <v>197170</v>
      </c>
    </row>
    <row r="36" spans="1:6" s="36" customFormat="1" ht="14.4" x14ac:dyDescent="0.3">
      <c r="A36" s="38" t="s">
        <v>378</v>
      </c>
      <c r="B36" s="39" t="s">
        <v>363</v>
      </c>
      <c r="C36" s="38" t="s">
        <v>362</v>
      </c>
      <c r="D36" s="38" t="s">
        <v>364</v>
      </c>
      <c r="E36" s="38">
        <v>219198</v>
      </c>
      <c r="F36" s="38">
        <v>181042</v>
      </c>
    </row>
    <row r="37" spans="1:6" s="36" customFormat="1" ht="14.4" x14ac:dyDescent="0.3">
      <c r="A37" s="35" t="s">
        <v>64</v>
      </c>
      <c r="B37" s="37" t="s">
        <v>65</v>
      </c>
      <c r="C37" s="35" t="s">
        <v>66</v>
      </c>
      <c r="D37" s="35" t="s">
        <v>67</v>
      </c>
      <c r="E37" s="35">
        <v>24655</v>
      </c>
      <c r="F37" s="35">
        <v>191071</v>
      </c>
    </row>
    <row r="38" spans="1:6" s="36" customFormat="1" ht="14.4" x14ac:dyDescent="0.3">
      <c r="A38" s="38" t="s">
        <v>166</v>
      </c>
      <c r="B38" s="39" t="s">
        <v>167</v>
      </c>
      <c r="C38" s="38" t="s">
        <v>168</v>
      </c>
      <c r="D38" s="38" t="s">
        <v>169</v>
      </c>
      <c r="E38" s="38">
        <v>119090</v>
      </c>
      <c r="F38" s="38">
        <v>165475</v>
      </c>
    </row>
    <row r="39" spans="1:6" s="36" customFormat="1" ht="14.4" x14ac:dyDescent="0.3">
      <c r="A39" s="35" t="s">
        <v>68</v>
      </c>
      <c r="B39" s="37" t="s">
        <v>69</v>
      </c>
      <c r="C39" s="35" t="s">
        <v>70</v>
      </c>
      <c r="D39" s="35" t="s">
        <v>71</v>
      </c>
      <c r="E39" s="35">
        <v>143727</v>
      </c>
      <c r="F39" s="35">
        <v>217020</v>
      </c>
    </row>
    <row r="40" spans="1:6" s="36" customFormat="1" ht="14.4" x14ac:dyDescent="0.3">
      <c r="A40" s="38" t="s">
        <v>72</v>
      </c>
      <c r="B40" s="39" t="s">
        <v>73</v>
      </c>
      <c r="C40" s="38" t="s">
        <v>86</v>
      </c>
      <c r="D40" s="38" t="s">
        <v>74</v>
      </c>
      <c r="E40" s="38">
        <v>155302</v>
      </c>
      <c r="F40" s="38">
        <v>223403</v>
      </c>
    </row>
    <row r="41" spans="1:6" s="36" customFormat="1" ht="14.4" x14ac:dyDescent="0.3">
      <c r="A41" s="35" t="s">
        <v>174</v>
      </c>
      <c r="B41" s="37" t="s">
        <v>175</v>
      </c>
      <c r="C41" s="35" t="s">
        <v>83</v>
      </c>
      <c r="D41" s="35" t="s">
        <v>84</v>
      </c>
      <c r="E41" s="35">
        <v>101919</v>
      </c>
      <c r="F41" s="35">
        <v>195427</v>
      </c>
    </row>
    <row r="42" spans="1:6" s="36" customFormat="1" ht="14.4" x14ac:dyDescent="0.3">
      <c r="A42" s="39" t="s">
        <v>393</v>
      </c>
      <c r="B42" s="39" t="s">
        <v>384</v>
      </c>
      <c r="C42" s="39" t="s">
        <v>385</v>
      </c>
      <c r="D42" s="39" t="s">
        <v>386</v>
      </c>
      <c r="E42" s="39">
        <v>158032</v>
      </c>
      <c r="F42" s="39">
        <v>190026</v>
      </c>
    </row>
    <row r="43" spans="1:6" s="76" customFormat="1" ht="14.4" x14ac:dyDescent="0.3">
      <c r="A43" s="35" t="s">
        <v>176</v>
      </c>
      <c r="B43" s="37" t="s">
        <v>177</v>
      </c>
      <c r="C43" s="35" t="s">
        <v>178</v>
      </c>
      <c r="D43" s="35" t="s">
        <v>179</v>
      </c>
      <c r="E43" s="35">
        <v>79753</v>
      </c>
      <c r="F43" s="35">
        <v>216550</v>
      </c>
    </row>
    <row r="44" spans="1:6" s="36" customFormat="1" ht="14.4" x14ac:dyDescent="0.3">
      <c r="A44" s="38" t="s">
        <v>180</v>
      </c>
      <c r="B44" s="39" t="s">
        <v>181</v>
      </c>
      <c r="C44" s="38" t="s">
        <v>182</v>
      </c>
      <c r="D44" s="38" t="s">
        <v>183</v>
      </c>
      <c r="E44" s="38">
        <v>102359</v>
      </c>
      <c r="F44" s="38">
        <v>209144</v>
      </c>
    </row>
    <row r="45" spans="1:6" s="36" customFormat="1" ht="14.4" x14ac:dyDescent="0.3">
      <c r="A45" s="35" t="s">
        <v>184</v>
      </c>
      <c r="B45" s="37" t="s">
        <v>185</v>
      </c>
      <c r="C45" s="35" t="s">
        <v>186</v>
      </c>
      <c r="D45" s="35" t="s">
        <v>187</v>
      </c>
      <c r="E45" s="35">
        <v>64521</v>
      </c>
      <c r="F45" s="35">
        <v>182374</v>
      </c>
    </row>
    <row r="46" spans="1:6" s="36" customFormat="1" ht="14.4" x14ac:dyDescent="0.3">
      <c r="A46" s="38" t="s">
        <v>188</v>
      </c>
      <c r="B46" s="39" t="s">
        <v>189</v>
      </c>
      <c r="C46" s="38" t="s">
        <v>188</v>
      </c>
      <c r="D46" s="38" t="s">
        <v>190</v>
      </c>
      <c r="E46" s="38">
        <v>158560</v>
      </c>
      <c r="F46" s="38">
        <v>215807</v>
      </c>
    </row>
    <row r="47" spans="1:6" s="36" customFormat="1" ht="14.4" x14ac:dyDescent="0.3">
      <c r="A47" s="35" t="s">
        <v>191</v>
      </c>
      <c r="B47" s="37" t="s">
        <v>192</v>
      </c>
      <c r="C47" s="35" t="s">
        <v>193</v>
      </c>
      <c r="D47" s="35" t="s">
        <v>194</v>
      </c>
      <c r="E47" s="35">
        <v>110815</v>
      </c>
      <c r="F47" s="35">
        <v>204603</v>
      </c>
    </row>
    <row r="48" spans="1:6" s="36" customFormat="1" ht="14.4" x14ac:dyDescent="0.3">
      <c r="A48" s="38" t="s">
        <v>195</v>
      </c>
      <c r="B48" s="39" t="s">
        <v>196</v>
      </c>
      <c r="C48" s="38" t="s">
        <v>195</v>
      </c>
      <c r="D48" s="38" t="s">
        <v>197</v>
      </c>
      <c r="E48" s="38">
        <v>139873</v>
      </c>
      <c r="F48" s="38">
        <v>161970</v>
      </c>
    </row>
    <row r="49" spans="1:6" s="36" customFormat="1" ht="14.4" x14ac:dyDescent="0.3">
      <c r="A49" s="35" t="s">
        <v>198</v>
      </c>
      <c r="B49" s="37" t="s">
        <v>199</v>
      </c>
      <c r="C49" s="35" t="s">
        <v>195</v>
      </c>
      <c r="D49" s="35" t="s">
        <v>200</v>
      </c>
      <c r="E49" s="35">
        <v>141813</v>
      </c>
      <c r="F49" s="35">
        <v>164988</v>
      </c>
    </row>
    <row r="50" spans="1:6" s="36" customFormat="1" ht="14.4" x14ac:dyDescent="0.3">
      <c r="A50" s="39" t="s">
        <v>394</v>
      </c>
      <c r="B50" s="39" t="s">
        <v>387</v>
      </c>
      <c r="C50" s="39" t="s">
        <v>201</v>
      </c>
      <c r="D50" s="39" t="s">
        <v>202</v>
      </c>
      <c r="E50" s="39">
        <v>149615</v>
      </c>
      <c r="F50" s="39">
        <v>224088</v>
      </c>
    </row>
    <row r="51" spans="1:6" s="36" customFormat="1" ht="14.4" x14ac:dyDescent="0.3">
      <c r="A51" s="35" t="s">
        <v>203</v>
      </c>
      <c r="B51" s="37" t="s">
        <v>395</v>
      </c>
      <c r="C51" s="35" t="s">
        <v>203</v>
      </c>
      <c r="D51" s="35" t="s">
        <v>396</v>
      </c>
      <c r="E51" s="37">
        <v>160297</v>
      </c>
      <c r="F51" s="37">
        <v>178491</v>
      </c>
    </row>
    <row r="52" spans="1:6" s="76" customFormat="1" ht="14.4" x14ac:dyDescent="0.3">
      <c r="A52" s="38" t="s">
        <v>14</v>
      </c>
      <c r="B52" s="39" t="s">
        <v>15</v>
      </c>
      <c r="C52" s="38" t="s">
        <v>14</v>
      </c>
      <c r="D52" s="38" t="s">
        <v>16</v>
      </c>
      <c r="E52" s="38">
        <v>154777</v>
      </c>
      <c r="F52" s="38">
        <v>181235</v>
      </c>
    </row>
    <row r="53" spans="1:6" s="36" customFormat="1" ht="14.4" x14ac:dyDescent="0.3">
      <c r="A53" s="35" t="s">
        <v>204</v>
      </c>
      <c r="B53" s="37" t="s">
        <v>205</v>
      </c>
      <c r="C53" s="35" t="s">
        <v>204</v>
      </c>
      <c r="D53" s="35" t="s">
        <v>206</v>
      </c>
      <c r="E53" s="35">
        <v>115116</v>
      </c>
      <c r="F53" s="35">
        <v>207461</v>
      </c>
    </row>
    <row r="54" spans="1:6" s="36" customFormat="1" ht="14.4" x14ac:dyDescent="0.3">
      <c r="A54" s="38" t="s">
        <v>207</v>
      </c>
      <c r="B54" s="39" t="s">
        <v>208</v>
      </c>
      <c r="C54" s="38" t="s">
        <v>209</v>
      </c>
      <c r="D54" s="38" t="s">
        <v>210</v>
      </c>
      <c r="E54" s="38">
        <v>201869</v>
      </c>
      <c r="F54" s="38">
        <v>155940</v>
      </c>
    </row>
    <row r="55" spans="1:6" s="36" customFormat="1" ht="14.4" x14ac:dyDescent="0.3">
      <c r="A55" s="35" t="s">
        <v>75</v>
      </c>
      <c r="B55" s="37" t="s">
        <v>76</v>
      </c>
      <c r="C55" s="35" t="s">
        <v>77</v>
      </c>
      <c r="D55" s="35" t="s">
        <v>78</v>
      </c>
      <c r="E55" s="35">
        <v>104275</v>
      </c>
      <c r="F55" s="35">
        <v>197850</v>
      </c>
    </row>
    <row r="56" spans="1:6" s="36" customFormat="1" ht="14.4" x14ac:dyDescent="0.3">
      <c r="A56" s="38" t="s">
        <v>211</v>
      </c>
      <c r="B56" s="39" t="s">
        <v>212</v>
      </c>
      <c r="C56" s="38" t="s">
        <v>203</v>
      </c>
      <c r="D56" s="38" t="s">
        <v>213</v>
      </c>
      <c r="E56" s="38">
        <v>159520</v>
      </c>
      <c r="F56" s="38">
        <v>178258</v>
      </c>
    </row>
    <row r="57" spans="1:6" s="36" customFormat="1" ht="14.4" x14ac:dyDescent="0.3">
      <c r="A57" s="35" t="s">
        <v>17</v>
      </c>
      <c r="B57" s="37" t="s">
        <v>18</v>
      </c>
      <c r="C57" s="35" t="s">
        <v>19</v>
      </c>
      <c r="D57" s="35" t="s">
        <v>20</v>
      </c>
      <c r="E57" s="35">
        <v>111845</v>
      </c>
      <c r="F57" s="35">
        <v>209705</v>
      </c>
    </row>
    <row r="58" spans="1:6" s="36" customFormat="1" ht="14.4" x14ac:dyDescent="0.3">
      <c r="A58" s="38" t="s">
        <v>214</v>
      </c>
      <c r="B58" s="39" t="s">
        <v>215</v>
      </c>
      <c r="C58" s="38" t="s">
        <v>214</v>
      </c>
      <c r="D58" s="38" t="s">
        <v>216</v>
      </c>
      <c r="E58" s="38">
        <v>154684</v>
      </c>
      <c r="F58" s="38">
        <v>182740</v>
      </c>
    </row>
    <row r="59" spans="1:6" s="36" customFormat="1" ht="14.4" x14ac:dyDescent="0.3">
      <c r="A59" s="35" t="s">
        <v>217</v>
      </c>
      <c r="B59" s="37" t="s">
        <v>218</v>
      </c>
      <c r="C59" s="35" t="s">
        <v>217</v>
      </c>
      <c r="D59" s="35" t="s">
        <v>219</v>
      </c>
      <c r="E59" s="35">
        <v>66645</v>
      </c>
      <c r="F59" s="35">
        <v>215775</v>
      </c>
    </row>
    <row r="60" spans="1:6" s="36" customFormat="1" ht="14.4" x14ac:dyDescent="0.3">
      <c r="A60" s="38" t="s">
        <v>103</v>
      </c>
      <c r="B60" s="39" t="s">
        <v>220</v>
      </c>
      <c r="C60" s="38" t="s">
        <v>103</v>
      </c>
      <c r="D60" s="38" t="s">
        <v>221</v>
      </c>
      <c r="E60" s="38">
        <v>76269</v>
      </c>
      <c r="F60" s="38">
        <v>167678</v>
      </c>
    </row>
    <row r="61" spans="1:6" ht="14.4" x14ac:dyDescent="0.3">
      <c r="A61" s="183" t="s">
        <v>112</v>
      </c>
      <c r="B61" s="184"/>
      <c r="C61" s="184"/>
      <c r="D61" s="184"/>
      <c r="E61" s="184"/>
      <c r="F61" s="185"/>
    </row>
    <row r="62" spans="1:6" ht="14.4" x14ac:dyDescent="0.3">
      <c r="A62" s="16" t="s">
        <v>79</v>
      </c>
      <c r="B62" s="79" t="s">
        <v>80</v>
      </c>
      <c r="C62" s="16" t="s">
        <v>79</v>
      </c>
      <c r="D62" s="16" t="s">
        <v>81</v>
      </c>
      <c r="E62" s="16">
        <v>160364</v>
      </c>
      <c r="F62" s="16">
        <v>190774</v>
      </c>
    </row>
    <row r="63" spans="1:6" ht="14.4" x14ac:dyDescent="0.3">
      <c r="A63" s="2" t="s">
        <v>12</v>
      </c>
      <c r="B63" s="9" t="s">
        <v>82</v>
      </c>
      <c r="C63" s="2" t="s">
        <v>83</v>
      </c>
      <c r="D63" s="2" t="s">
        <v>84</v>
      </c>
      <c r="E63" s="2">
        <v>101995</v>
      </c>
      <c r="F63" s="2">
        <v>195333</v>
      </c>
    </row>
    <row r="64" spans="1:6" ht="14.4" x14ac:dyDescent="0.3">
      <c r="A64" s="1" t="s">
        <v>72</v>
      </c>
      <c r="B64" s="75" t="s">
        <v>85</v>
      </c>
      <c r="C64" s="1" t="s">
        <v>86</v>
      </c>
      <c r="D64" s="1" t="s">
        <v>87</v>
      </c>
      <c r="E64" s="1">
        <v>158181</v>
      </c>
      <c r="F64" s="1">
        <v>226446</v>
      </c>
    </row>
    <row r="65" spans="1:6" ht="14.4" x14ac:dyDescent="0.3">
      <c r="A65" s="2" t="s">
        <v>88</v>
      </c>
      <c r="B65" s="9" t="s">
        <v>89</v>
      </c>
      <c r="C65" s="2" t="s">
        <v>88</v>
      </c>
      <c r="D65" s="2" t="s">
        <v>90</v>
      </c>
      <c r="E65" s="2">
        <v>30270</v>
      </c>
      <c r="F65" s="2">
        <v>202583</v>
      </c>
    </row>
    <row r="66" spans="1:6" ht="14.4" x14ac:dyDescent="0.3">
      <c r="A66" s="1" t="s">
        <v>92</v>
      </c>
      <c r="B66" s="75" t="s">
        <v>91</v>
      </c>
      <c r="C66" s="1" t="s">
        <v>92</v>
      </c>
      <c r="D66" s="1" t="s">
        <v>93</v>
      </c>
      <c r="E66" s="1">
        <v>238646</v>
      </c>
      <c r="F66" s="1">
        <v>186300</v>
      </c>
    </row>
    <row r="67" spans="1:6" ht="14.4" x14ac:dyDescent="0.3">
      <c r="A67" s="2" t="s">
        <v>94</v>
      </c>
      <c r="B67" s="9" t="s">
        <v>95</v>
      </c>
      <c r="C67" s="2" t="s">
        <v>94</v>
      </c>
      <c r="D67" s="2" t="s">
        <v>96</v>
      </c>
      <c r="E67" s="2">
        <v>197815</v>
      </c>
      <c r="F67" s="2">
        <v>213657</v>
      </c>
    </row>
    <row r="68" spans="1:6" ht="14.4" x14ac:dyDescent="0.3">
      <c r="A68" s="1" t="s">
        <v>97</v>
      </c>
      <c r="B68" s="75" t="s">
        <v>98</v>
      </c>
      <c r="C68" s="1" t="s">
        <v>97</v>
      </c>
      <c r="D68" s="1" t="s">
        <v>99</v>
      </c>
      <c r="E68" s="1">
        <v>186469</v>
      </c>
      <c r="F68" s="1">
        <v>181496</v>
      </c>
    </row>
    <row r="69" spans="1:6" ht="14.4" x14ac:dyDescent="0.3">
      <c r="A69" s="2" t="s">
        <v>100</v>
      </c>
      <c r="B69" s="9" t="s">
        <v>101</v>
      </c>
      <c r="C69" s="2" t="s">
        <v>100</v>
      </c>
      <c r="D69" s="2" t="s">
        <v>102</v>
      </c>
      <c r="E69" s="2">
        <v>77532</v>
      </c>
      <c r="F69" s="2">
        <v>197025</v>
      </c>
    </row>
    <row r="70" spans="1:6" ht="14.4" x14ac:dyDescent="0.3">
      <c r="A70" s="16" t="s">
        <v>103</v>
      </c>
      <c r="B70" s="79" t="s">
        <v>104</v>
      </c>
      <c r="C70" s="16" t="s">
        <v>105</v>
      </c>
      <c r="D70" s="16" t="s">
        <v>106</v>
      </c>
      <c r="E70" s="16">
        <v>79838</v>
      </c>
      <c r="F70" s="16">
        <v>164143</v>
      </c>
    </row>
    <row r="71" spans="1:6" ht="14.4" x14ac:dyDescent="0.3">
      <c r="A71" s="183" t="s">
        <v>222</v>
      </c>
      <c r="B71" s="184"/>
      <c r="C71" s="184"/>
      <c r="D71" s="184"/>
      <c r="E71" s="184"/>
      <c r="F71" s="185"/>
    </row>
    <row r="72" spans="1:6" ht="14.4" x14ac:dyDescent="0.3">
      <c r="A72" s="16" t="s">
        <v>223</v>
      </c>
      <c r="B72" s="79" t="s">
        <v>224</v>
      </c>
      <c r="C72" s="1" t="s">
        <v>41</v>
      </c>
      <c r="D72" s="1" t="s">
        <v>225</v>
      </c>
      <c r="E72" s="1">
        <v>152235</v>
      </c>
      <c r="F72" s="1">
        <v>210896</v>
      </c>
    </row>
    <row r="73" spans="1:6" ht="14.4" x14ac:dyDescent="0.3">
      <c r="A73" s="35" t="s">
        <v>226</v>
      </c>
      <c r="B73" s="37" t="s">
        <v>227</v>
      </c>
      <c r="C73" s="35" t="s">
        <v>41</v>
      </c>
      <c r="D73" s="35" t="s">
        <v>228</v>
      </c>
      <c r="E73" s="35">
        <v>152153</v>
      </c>
      <c r="F73" s="35">
        <v>209450</v>
      </c>
    </row>
    <row r="74" spans="1:6" ht="14.4" x14ac:dyDescent="0.3">
      <c r="A74" s="39" t="s">
        <v>229</v>
      </c>
      <c r="B74" s="39" t="s">
        <v>230</v>
      </c>
      <c r="C74" s="39" t="s">
        <v>41</v>
      </c>
      <c r="D74" s="38" t="s">
        <v>231</v>
      </c>
      <c r="E74" s="38">
        <v>153284</v>
      </c>
      <c r="F74" s="38">
        <v>208459</v>
      </c>
    </row>
    <row r="75" spans="1:6" ht="14.4" x14ac:dyDescent="0.3">
      <c r="A75" s="37" t="s">
        <v>232</v>
      </c>
      <c r="B75" s="37" t="s">
        <v>233</v>
      </c>
      <c r="C75" s="37" t="s">
        <v>41</v>
      </c>
      <c r="D75" s="35" t="s">
        <v>234</v>
      </c>
      <c r="E75" s="35">
        <v>150793</v>
      </c>
      <c r="F75" s="35">
        <v>211755</v>
      </c>
    </row>
    <row r="76" spans="1:6" ht="14.4" x14ac:dyDescent="0.3">
      <c r="A76" s="39" t="s">
        <v>235</v>
      </c>
      <c r="B76" s="39" t="s">
        <v>236</v>
      </c>
      <c r="C76" s="39" t="s">
        <v>41</v>
      </c>
      <c r="D76" s="38" t="s">
        <v>237</v>
      </c>
      <c r="E76" s="38">
        <v>152343</v>
      </c>
      <c r="F76" s="38">
        <v>210160</v>
      </c>
    </row>
    <row r="77" spans="1:6" ht="14.4" x14ac:dyDescent="0.3">
      <c r="A77" s="37" t="s">
        <v>238</v>
      </c>
      <c r="B77" s="37" t="s">
        <v>239</v>
      </c>
      <c r="C77" s="37" t="s">
        <v>41</v>
      </c>
      <c r="D77" s="35" t="s">
        <v>240</v>
      </c>
      <c r="E77" s="35">
        <v>154509</v>
      </c>
      <c r="F77" s="35">
        <v>212422</v>
      </c>
    </row>
    <row r="78" spans="1:6" ht="14.4" x14ac:dyDescent="0.3">
      <c r="A78" s="39" t="s">
        <v>241</v>
      </c>
      <c r="B78" s="39" t="s">
        <v>242</v>
      </c>
      <c r="C78" s="39" t="s">
        <v>41</v>
      </c>
      <c r="D78" s="38" t="s">
        <v>243</v>
      </c>
      <c r="E78" s="38">
        <v>153463</v>
      </c>
      <c r="F78" s="38">
        <v>212421</v>
      </c>
    </row>
    <row r="79" spans="1:6" ht="14.4" x14ac:dyDescent="0.3">
      <c r="A79" s="37" t="s">
        <v>244</v>
      </c>
      <c r="B79" s="37" t="s">
        <v>245</v>
      </c>
      <c r="C79" s="37" t="s">
        <v>41</v>
      </c>
      <c r="D79" s="35" t="s">
        <v>246</v>
      </c>
      <c r="E79" s="35">
        <v>153808</v>
      </c>
      <c r="F79" s="35">
        <v>210214</v>
      </c>
    </row>
    <row r="80" spans="1:6" ht="14.4" x14ac:dyDescent="0.3">
      <c r="A80" s="39" t="s">
        <v>407</v>
      </c>
      <c r="B80" s="39" t="s">
        <v>406</v>
      </c>
      <c r="C80" s="39" t="s">
        <v>41</v>
      </c>
      <c r="D80" s="38" t="s">
        <v>9</v>
      </c>
      <c r="E80" s="38">
        <v>154589</v>
      </c>
      <c r="F80" s="38">
        <v>210986</v>
      </c>
    </row>
    <row r="81" spans="1:6" s="36" customFormat="1" ht="14.4" x14ac:dyDescent="0.3">
      <c r="A81" s="37" t="s">
        <v>247</v>
      </c>
      <c r="B81" s="37" t="s">
        <v>248</v>
      </c>
      <c r="C81" s="37" t="s">
        <v>41</v>
      </c>
      <c r="D81" s="35" t="s">
        <v>249</v>
      </c>
      <c r="E81" s="35">
        <v>154751</v>
      </c>
      <c r="F81" s="35">
        <v>212912</v>
      </c>
    </row>
    <row r="82" spans="1:6" ht="14.4" x14ac:dyDescent="0.3">
      <c r="A82" s="39" t="s">
        <v>421</v>
      </c>
      <c r="B82" s="39" t="s">
        <v>250</v>
      </c>
      <c r="C82" s="39" t="s">
        <v>41</v>
      </c>
      <c r="D82" s="38" t="s">
        <v>251</v>
      </c>
      <c r="E82" s="38">
        <v>152962</v>
      </c>
      <c r="F82" s="38">
        <v>211238</v>
      </c>
    </row>
    <row r="83" spans="1:6" s="36" customFormat="1" ht="14.4" x14ac:dyDescent="0.3">
      <c r="A83" s="37" t="s">
        <v>252</v>
      </c>
      <c r="B83" s="37" t="s">
        <v>253</v>
      </c>
      <c r="C83" s="37" t="s">
        <v>41</v>
      </c>
      <c r="D83" s="35" t="s">
        <v>254</v>
      </c>
      <c r="E83" s="35">
        <v>152434</v>
      </c>
      <c r="F83" s="35">
        <v>211942</v>
      </c>
    </row>
    <row r="84" spans="1:6" ht="14.4" x14ac:dyDescent="0.3">
      <c r="A84" s="39" t="s">
        <v>255</v>
      </c>
      <c r="B84" s="39" t="s">
        <v>256</v>
      </c>
      <c r="C84" s="39" t="s">
        <v>41</v>
      </c>
      <c r="D84" s="38" t="s">
        <v>257</v>
      </c>
      <c r="E84" s="38">
        <v>152894</v>
      </c>
      <c r="F84" s="38">
        <v>213029</v>
      </c>
    </row>
    <row r="85" spans="1:6" s="36" customFormat="1" ht="14.4" x14ac:dyDescent="0.3">
      <c r="A85" s="37" t="s">
        <v>258</v>
      </c>
      <c r="B85" s="37" t="s">
        <v>259</v>
      </c>
      <c r="C85" s="37" t="s">
        <v>41</v>
      </c>
      <c r="D85" s="35" t="s">
        <v>260</v>
      </c>
      <c r="E85" s="35">
        <v>154981</v>
      </c>
      <c r="F85" s="35">
        <v>211538</v>
      </c>
    </row>
    <row r="86" spans="1:6" ht="14.4" x14ac:dyDescent="0.3">
      <c r="A86" s="39" t="s">
        <v>261</v>
      </c>
      <c r="B86" s="39" t="s">
        <v>262</v>
      </c>
      <c r="C86" s="39" t="s">
        <v>41</v>
      </c>
      <c r="D86" s="38" t="s">
        <v>263</v>
      </c>
      <c r="E86" s="38">
        <v>153827</v>
      </c>
      <c r="F86" s="38">
        <v>213693</v>
      </c>
    </row>
    <row r="87" spans="1:6" s="36" customFormat="1" ht="14.4" x14ac:dyDescent="0.3">
      <c r="A87" s="37" t="s">
        <v>264</v>
      </c>
      <c r="B87" s="37" t="s">
        <v>265</v>
      </c>
      <c r="C87" s="37" t="s">
        <v>41</v>
      </c>
      <c r="D87" s="35" t="s">
        <v>266</v>
      </c>
      <c r="E87" s="35">
        <v>151077</v>
      </c>
      <c r="F87" s="35">
        <v>208626</v>
      </c>
    </row>
    <row r="88" spans="1:6" ht="14.4" x14ac:dyDescent="0.3">
      <c r="A88" s="39" t="s">
        <v>267</v>
      </c>
      <c r="B88" s="39" t="s">
        <v>268</v>
      </c>
      <c r="C88" s="39" t="s">
        <v>269</v>
      </c>
      <c r="D88" s="38" t="s">
        <v>270</v>
      </c>
      <c r="E88" s="38">
        <v>155675</v>
      </c>
      <c r="F88" s="38">
        <v>210225</v>
      </c>
    </row>
    <row r="89" spans="1:6" s="36" customFormat="1" ht="14.4" x14ac:dyDescent="0.3">
      <c r="A89" s="37" t="s">
        <v>271</v>
      </c>
      <c r="B89" s="37" t="s">
        <v>272</v>
      </c>
      <c r="C89" s="37" t="s">
        <v>269</v>
      </c>
      <c r="D89" s="35" t="s">
        <v>273</v>
      </c>
      <c r="E89" s="35">
        <v>154496</v>
      </c>
      <c r="F89" s="35">
        <v>211466</v>
      </c>
    </row>
    <row r="90" spans="1:6" ht="14.4" x14ac:dyDescent="0.3">
      <c r="A90" s="39" t="s">
        <v>274</v>
      </c>
      <c r="B90" s="39" t="s">
        <v>275</v>
      </c>
      <c r="C90" s="39" t="s">
        <v>276</v>
      </c>
      <c r="D90" s="38" t="s">
        <v>277</v>
      </c>
      <c r="E90" s="38">
        <v>156350</v>
      </c>
      <c r="F90" s="38">
        <v>211089</v>
      </c>
    </row>
    <row r="91" spans="1:6" s="36" customFormat="1" ht="14.4" x14ac:dyDescent="0.3">
      <c r="A91" s="61" t="s">
        <v>278</v>
      </c>
      <c r="B91" s="61" t="s">
        <v>279</v>
      </c>
      <c r="C91" s="61" t="s">
        <v>276</v>
      </c>
      <c r="D91" s="64" t="s">
        <v>280</v>
      </c>
      <c r="E91" s="64">
        <v>156979</v>
      </c>
      <c r="F91" s="64">
        <v>211950</v>
      </c>
    </row>
    <row r="92" spans="1:6" ht="14.4" x14ac:dyDescent="0.3">
      <c r="A92" s="183" t="s">
        <v>281</v>
      </c>
      <c r="B92" s="184"/>
      <c r="C92" s="184"/>
      <c r="D92" s="184"/>
      <c r="E92" s="184"/>
      <c r="F92" s="185"/>
    </row>
    <row r="93" spans="1:6" ht="14.4" x14ac:dyDescent="0.3">
      <c r="A93" s="38" t="s">
        <v>282</v>
      </c>
      <c r="B93" s="39" t="s">
        <v>283</v>
      </c>
      <c r="C93" s="38" t="s">
        <v>12</v>
      </c>
      <c r="D93" s="38" t="s">
        <v>284</v>
      </c>
      <c r="E93" s="42">
        <v>103916</v>
      </c>
      <c r="F93" s="42">
        <v>194572</v>
      </c>
    </row>
    <row r="94" spans="1:6" ht="14.4" x14ac:dyDescent="0.3">
      <c r="A94" s="35" t="s">
        <v>285</v>
      </c>
      <c r="B94" s="37" t="s">
        <v>286</v>
      </c>
      <c r="C94" s="35" t="s">
        <v>12</v>
      </c>
      <c r="D94" s="35" t="s">
        <v>287</v>
      </c>
      <c r="E94" s="43">
        <v>105629</v>
      </c>
      <c r="F94" s="43">
        <v>192843</v>
      </c>
    </row>
    <row r="95" spans="1:6" ht="14.4" x14ac:dyDescent="0.3">
      <c r="A95" s="38" t="s">
        <v>288</v>
      </c>
      <c r="B95" s="39" t="s">
        <v>289</v>
      </c>
      <c r="C95" s="38" t="s">
        <v>12</v>
      </c>
      <c r="D95" s="38" t="s">
        <v>290</v>
      </c>
      <c r="E95" s="42">
        <v>104459</v>
      </c>
      <c r="F95" s="42">
        <v>193126</v>
      </c>
    </row>
    <row r="96" spans="1:6" ht="14.4" x14ac:dyDescent="0.3">
      <c r="A96" s="35" t="s">
        <v>291</v>
      </c>
      <c r="B96" s="37" t="s">
        <v>292</v>
      </c>
      <c r="C96" s="35" t="s">
        <v>12</v>
      </c>
      <c r="D96" s="35" t="s">
        <v>293</v>
      </c>
      <c r="E96" s="43">
        <v>103744</v>
      </c>
      <c r="F96" s="43">
        <v>193918</v>
      </c>
    </row>
    <row r="97" spans="1:6" ht="14.4" x14ac:dyDescent="0.3">
      <c r="A97" s="38" t="s">
        <v>294</v>
      </c>
      <c r="B97" s="39" t="s">
        <v>295</v>
      </c>
      <c r="C97" s="38" t="s">
        <v>12</v>
      </c>
      <c r="D97" s="38" t="s">
        <v>296</v>
      </c>
      <c r="E97" s="42">
        <v>105774</v>
      </c>
      <c r="F97" s="42">
        <v>194390</v>
      </c>
    </row>
    <row r="98" spans="1:6" ht="14.4" x14ac:dyDescent="0.3">
      <c r="A98" s="35" t="s">
        <v>297</v>
      </c>
      <c r="B98" s="37" t="s">
        <v>298</v>
      </c>
      <c r="C98" s="35" t="s">
        <v>12</v>
      </c>
      <c r="D98" s="35" t="s">
        <v>299</v>
      </c>
      <c r="E98" s="43">
        <v>104081</v>
      </c>
      <c r="F98" s="43">
        <v>194047</v>
      </c>
    </row>
    <row r="99" spans="1:6" ht="14.4" x14ac:dyDescent="0.3">
      <c r="A99" s="38" t="s">
        <v>300</v>
      </c>
      <c r="B99" s="39" t="s">
        <v>301</v>
      </c>
      <c r="C99" s="38" t="s">
        <v>12</v>
      </c>
      <c r="D99" s="38" t="s">
        <v>302</v>
      </c>
      <c r="E99" s="42">
        <v>105312</v>
      </c>
      <c r="F99" s="42">
        <v>193869</v>
      </c>
    </row>
    <row r="100" spans="1:6" ht="14.4" x14ac:dyDescent="0.3">
      <c r="A100" s="35" t="s">
        <v>303</v>
      </c>
      <c r="B100" s="37" t="s">
        <v>304</v>
      </c>
      <c r="C100" s="35" t="s">
        <v>12</v>
      </c>
      <c r="D100" s="37" t="s">
        <v>305</v>
      </c>
      <c r="E100" s="43">
        <v>105743</v>
      </c>
      <c r="F100" s="43">
        <v>192314</v>
      </c>
    </row>
    <row r="101" spans="1:6" ht="14.4" x14ac:dyDescent="0.3">
      <c r="A101" s="39" t="s">
        <v>306</v>
      </c>
      <c r="B101" s="39" t="s">
        <v>307</v>
      </c>
      <c r="C101" s="38" t="s">
        <v>12</v>
      </c>
      <c r="D101" s="39" t="s">
        <v>308</v>
      </c>
      <c r="E101" s="42">
        <v>104656</v>
      </c>
      <c r="F101" s="42">
        <v>192962</v>
      </c>
    </row>
    <row r="102" spans="1:6" ht="14.4" x14ac:dyDescent="0.3">
      <c r="A102" s="37" t="s">
        <v>309</v>
      </c>
      <c r="B102" s="37" t="s">
        <v>310</v>
      </c>
      <c r="C102" s="35" t="s">
        <v>12</v>
      </c>
      <c r="D102" s="37" t="s">
        <v>311</v>
      </c>
      <c r="E102" s="43">
        <v>104637</v>
      </c>
      <c r="F102" s="43">
        <v>194253</v>
      </c>
    </row>
    <row r="103" spans="1:6" ht="14.4" x14ac:dyDescent="0.3">
      <c r="A103" s="39" t="s">
        <v>312</v>
      </c>
      <c r="B103" s="39" t="s">
        <v>313</v>
      </c>
      <c r="C103" s="38" t="s">
        <v>12</v>
      </c>
      <c r="D103" s="39" t="s">
        <v>314</v>
      </c>
      <c r="E103" s="42">
        <v>105024</v>
      </c>
      <c r="F103" s="42">
        <v>193293</v>
      </c>
    </row>
    <row r="104" spans="1:6" ht="14.4" x14ac:dyDescent="0.3">
      <c r="A104" s="37" t="s">
        <v>315</v>
      </c>
      <c r="B104" s="37" t="s">
        <v>316</v>
      </c>
      <c r="C104" s="35" t="s">
        <v>12</v>
      </c>
      <c r="D104" s="37" t="s">
        <v>317</v>
      </c>
      <c r="E104" s="43">
        <v>103775</v>
      </c>
      <c r="F104" s="43">
        <v>193343</v>
      </c>
    </row>
    <row r="105" spans="1:6" ht="14.4" x14ac:dyDescent="0.3">
      <c r="A105" s="39" t="s">
        <v>318</v>
      </c>
      <c r="B105" s="39" t="s">
        <v>319</v>
      </c>
      <c r="C105" s="38" t="s">
        <v>12</v>
      </c>
      <c r="D105" s="39" t="s">
        <v>320</v>
      </c>
      <c r="E105" s="42">
        <v>103527</v>
      </c>
      <c r="F105" s="42">
        <v>194076</v>
      </c>
    </row>
    <row r="106" spans="1:6" ht="14.4" x14ac:dyDescent="0.3">
      <c r="A106" s="37" t="s">
        <v>321</v>
      </c>
      <c r="B106" s="37" t="s">
        <v>322</v>
      </c>
      <c r="C106" s="35" t="s">
        <v>12</v>
      </c>
      <c r="D106" s="37" t="s">
        <v>323</v>
      </c>
      <c r="E106" s="43">
        <v>103203</v>
      </c>
      <c r="F106" s="43">
        <v>195208</v>
      </c>
    </row>
    <row r="107" spans="1:6" ht="14.4" x14ac:dyDescent="0.3">
      <c r="A107" s="39" t="s">
        <v>324</v>
      </c>
      <c r="B107" s="39" t="s">
        <v>325</v>
      </c>
      <c r="C107" s="38" t="s">
        <v>12</v>
      </c>
      <c r="D107" s="39" t="s">
        <v>326</v>
      </c>
      <c r="E107" s="42">
        <v>103562</v>
      </c>
      <c r="F107" s="42">
        <v>194405</v>
      </c>
    </row>
    <row r="108" spans="1:6" ht="14.4" x14ac:dyDescent="0.3">
      <c r="A108" s="37" t="s">
        <v>327</v>
      </c>
      <c r="B108" s="37" t="s">
        <v>328</v>
      </c>
      <c r="C108" s="35" t="s">
        <v>12</v>
      </c>
      <c r="D108" s="37" t="s">
        <v>329</v>
      </c>
      <c r="E108" s="43">
        <v>104492</v>
      </c>
      <c r="F108" s="43">
        <v>193576</v>
      </c>
    </row>
    <row r="109" spans="1:6" ht="14.4" x14ac:dyDescent="0.3">
      <c r="A109" s="39" t="s">
        <v>330</v>
      </c>
      <c r="B109" s="39" t="s">
        <v>331</v>
      </c>
      <c r="C109" s="38" t="s">
        <v>12</v>
      </c>
      <c r="D109" s="39" t="s">
        <v>332</v>
      </c>
      <c r="E109" s="42">
        <v>105453</v>
      </c>
      <c r="F109" s="42">
        <v>194243</v>
      </c>
    </row>
    <row r="110" spans="1:6" ht="14.4" x14ac:dyDescent="0.3">
      <c r="A110" s="35" t="s">
        <v>333</v>
      </c>
      <c r="B110" s="37" t="s">
        <v>334</v>
      </c>
      <c r="C110" s="35" t="s">
        <v>12</v>
      </c>
      <c r="D110" s="37" t="s">
        <v>335</v>
      </c>
      <c r="E110" s="43">
        <v>102665</v>
      </c>
      <c r="F110" s="43">
        <v>194349</v>
      </c>
    </row>
    <row r="111" spans="1:6" ht="14.4" x14ac:dyDescent="0.3">
      <c r="A111" s="38" t="s">
        <v>336</v>
      </c>
      <c r="B111" s="39" t="s">
        <v>337</v>
      </c>
      <c r="C111" s="38" t="s">
        <v>12</v>
      </c>
      <c r="D111" s="38" t="s">
        <v>338</v>
      </c>
      <c r="E111" s="42">
        <v>104854</v>
      </c>
      <c r="F111" s="42">
        <v>194858</v>
      </c>
    </row>
    <row r="112" spans="1:6" ht="14.4" x14ac:dyDescent="0.3">
      <c r="A112" s="47" t="s">
        <v>339</v>
      </c>
      <c r="B112" s="80" t="s">
        <v>340</v>
      </c>
      <c r="C112" s="47" t="s">
        <v>12</v>
      </c>
      <c r="D112" s="47" t="s">
        <v>341</v>
      </c>
      <c r="E112" s="48">
        <v>105680</v>
      </c>
      <c r="F112" s="48">
        <v>193333</v>
      </c>
    </row>
    <row r="113" spans="1:24" ht="14.4" x14ac:dyDescent="0.3">
      <c r="A113" s="183" t="s">
        <v>371</v>
      </c>
      <c r="B113" s="184"/>
      <c r="C113" s="184"/>
      <c r="D113" s="184"/>
      <c r="E113" s="184"/>
      <c r="F113" s="185"/>
    </row>
    <row r="114" spans="1:24" ht="14.4" x14ac:dyDescent="0.3">
      <c r="A114" s="50" t="s">
        <v>379</v>
      </c>
      <c r="B114" s="81" t="s">
        <v>368</v>
      </c>
      <c r="C114" s="51" t="s">
        <v>372</v>
      </c>
      <c r="D114" s="51" t="s">
        <v>373</v>
      </c>
      <c r="E114" s="55">
        <v>220693</v>
      </c>
      <c r="F114" s="55">
        <v>191629</v>
      </c>
    </row>
    <row r="115" spans="1:24" ht="14.4" x14ac:dyDescent="0.3">
      <c r="A115" s="33" t="s">
        <v>369</v>
      </c>
      <c r="B115" s="80" t="s">
        <v>370</v>
      </c>
      <c r="C115" s="49" t="s">
        <v>372</v>
      </c>
      <c r="D115" s="49" t="s">
        <v>374</v>
      </c>
      <c r="E115" s="54">
        <v>220698</v>
      </c>
      <c r="F115" s="54">
        <v>191805</v>
      </c>
    </row>
    <row r="116" spans="1:24" ht="7.2" customHeight="1" x14ac:dyDescent="0.3">
      <c r="A116" s="60"/>
      <c r="B116" s="77"/>
      <c r="C116" s="62"/>
      <c r="D116" s="62"/>
      <c r="E116" s="63"/>
      <c r="F116" s="63"/>
    </row>
    <row r="117" spans="1:24" s="89" customFormat="1" ht="12" x14ac:dyDescent="0.25">
      <c r="A117" s="171" t="s">
        <v>405</v>
      </c>
      <c r="B117" s="172"/>
      <c r="C117" s="173"/>
      <c r="D117" s="173"/>
      <c r="E117" s="174"/>
      <c r="F117" s="174"/>
    </row>
    <row r="118" spans="1:24" s="89" customFormat="1" ht="12" x14ac:dyDescent="0.25">
      <c r="A118" s="175" t="s">
        <v>408</v>
      </c>
      <c r="C118" s="173"/>
      <c r="D118" s="173"/>
      <c r="E118" s="174"/>
      <c r="F118" s="174"/>
    </row>
    <row r="119" spans="1:24" s="178" customFormat="1" ht="12" x14ac:dyDescent="0.25">
      <c r="A119" s="176" t="s">
        <v>427</v>
      </c>
      <c r="B119" s="176"/>
      <c r="C119" s="176"/>
      <c r="D119" s="176"/>
      <c r="E119" s="177"/>
      <c r="F119" s="177"/>
    </row>
    <row r="120" spans="1:24" ht="14.4" x14ac:dyDescent="0.3">
      <c r="A120" s="6"/>
    </row>
    <row r="121" spans="1:24" ht="15.6" x14ac:dyDescent="0.35">
      <c r="A121" s="58" t="s">
        <v>380</v>
      </c>
      <c r="B121" s="6"/>
      <c r="C121" s="6"/>
      <c r="D121" s="6"/>
      <c r="E121" s="6"/>
      <c r="F121" s="6"/>
    </row>
    <row r="122" spans="1:24" s="36" customFormat="1" ht="15.6" x14ac:dyDescent="0.25">
      <c r="A122" s="186" t="s">
        <v>424</v>
      </c>
      <c r="B122" s="186"/>
      <c r="C122" s="186"/>
      <c r="D122" s="186"/>
      <c r="E122" s="186"/>
      <c r="F122" s="186"/>
      <c r="G122" s="162"/>
    </row>
    <row r="123" spans="1:24" s="36" customFormat="1" ht="37.200000000000003" customHeight="1" x14ac:dyDescent="0.25">
      <c r="A123" s="187" t="s">
        <v>423</v>
      </c>
      <c r="B123" s="187"/>
      <c r="C123" s="187"/>
      <c r="D123" s="187"/>
      <c r="E123" s="187"/>
      <c r="F123" s="187"/>
      <c r="G123" s="165"/>
      <c r="H123" s="165"/>
      <c r="I123" s="166"/>
      <c r="J123" s="166"/>
      <c r="K123" s="166"/>
      <c r="L123" s="166"/>
      <c r="M123" s="166"/>
      <c r="N123" s="166"/>
      <c r="O123" s="166"/>
      <c r="P123" s="166"/>
      <c r="Q123" s="166"/>
      <c r="R123" s="166"/>
      <c r="S123" s="166"/>
      <c r="T123" s="166"/>
      <c r="U123" s="166"/>
      <c r="V123" s="166"/>
      <c r="W123" s="166"/>
      <c r="X123" s="166"/>
    </row>
    <row r="124" spans="1:24" s="36" customFormat="1" ht="49.5" customHeight="1" x14ac:dyDescent="0.25">
      <c r="A124" s="187" t="s">
        <v>400</v>
      </c>
      <c r="B124" s="187"/>
      <c r="C124" s="187"/>
      <c r="D124" s="187"/>
      <c r="E124" s="187"/>
      <c r="F124" s="187"/>
      <c r="G124" s="165"/>
      <c r="H124" s="165"/>
    </row>
    <row r="125" spans="1:24" s="36" customFormat="1" ht="14.4" customHeight="1" x14ac:dyDescent="0.25">
      <c r="A125" s="167"/>
      <c r="B125" s="168"/>
      <c r="C125" s="168"/>
      <c r="D125" s="168"/>
      <c r="E125" s="168"/>
      <c r="F125" s="168"/>
      <c r="G125" s="165"/>
      <c r="H125" s="165"/>
    </row>
    <row r="126" spans="1:24" s="36" customFormat="1" ht="15.6" x14ac:dyDescent="0.35">
      <c r="A126" s="58" t="s">
        <v>425</v>
      </c>
      <c r="B126" s="43"/>
      <c r="C126" s="43"/>
      <c r="D126" s="43"/>
      <c r="E126" s="43"/>
      <c r="F126" s="43"/>
    </row>
    <row r="127" spans="1:24" s="76" customFormat="1" ht="27" customHeight="1" x14ac:dyDescent="0.25">
      <c r="A127" s="181" t="s">
        <v>426</v>
      </c>
      <c r="B127" s="181"/>
      <c r="C127" s="181"/>
      <c r="D127" s="181"/>
      <c r="E127" s="181"/>
      <c r="F127" s="181"/>
    </row>
    <row r="128" spans="1:24" s="76" customFormat="1" ht="27" customHeight="1" x14ac:dyDescent="0.25">
      <c r="A128" s="181" t="s">
        <v>428</v>
      </c>
      <c r="B128" s="181"/>
      <c r="C128" s="181"/>
      <c r="D128" s="181"/>
      <c r="E128" s="181"/>
      <c r="F128" s="181"/>
    </row>
    <row r="129" spans="1:20" s="36" customFormat="1" ht="14.4" x14ac:dyDescent="0.25">
      <c r="A129" s="82"/>
      <c r="B129" s="82"/>
      <c r="C129" s="82"/>
      <c r="D129" s="82"/>
      <c r="E129" s="82"/>
      <c r="F129" s="82"/>
      <c r="G129" s="82"/>
      <c r="H129" s="82"/>
    </row>
    <row r="130" spans="1:20" s="36" customFormat="1" ht="14.4" x14ac:dyDescent="0.25">
      <c r="A130" s="179" t="s">
        <v>432</v>
      </c>
      <c r="B130" s="82"/>
      <c r="C130" s="82"/>
      <c r="D130" s="82"/>
      <c r="E130" s="82"/>
      <c r="F130" s="82"/>
      <c r="G130" s="82"/>
      <c r="H130" s="82"/>
    </row>
    <row r="131" spans="1:20" s="36" customFormat="1" ht="14.4" x14ac:dyDescent="0.3">
      <c r="A131" s="169"/>
      <c r="E131" s="43"/>
      <c r="F131" s="43"/>
    </row>
    <row r="132" spans="1:20" s="36" customFormat="1" ht="14.4" x14ac:dyDescent="0.25">
      <c r="A132" s="52" t="s">
        <v>342</v>
      </c>
    </row>
    <row r="133" spans="1:20" s="36" customFormat="1" ht="30.75" customHeight="1" x14ac:dyDescent="0.25">
      <c r="A133" s="188" t="s">
        <v>343</v>
      </c>
      <c r="B133" s="188"/>
      <c r="C133" s="188"/>
      <c r="D133" s="188"/>
      <c r="E133" s="188"/>
      <c r="F133" s="188"/>
      <c r="G133" s="82"/>
      <c r="H133" s="82"/>
      <c r="I133" s="82"/>
      <c r="J133" s="82"/>
      <c r="K133" s="82"/>
      <c r="L133" s="82"/>
      <c r="M133" s="82"/>
      <c r="N133" s="82"/>
      <c r="O133" s="82"/>
      <c r="P133" s="82"/>
      <c r="Q133" s="83"/>
      <c r="R133" s="83"/>
      <c r="S133" s="83"/>
      <c r="T133" s="83"/>
    </row>
    <row r="134" spans="1:20" s="36" customFormat="1" ht="8.4" customHeight="1" x14ac:dyDescent="0.25">
      <c r="A134" s="52"/>
    </row>
    <row r="135" spans="1:20" s="36" customFormat="1" ht="45.6" customHeight="1" x14ac:dyDescent="0.25">
      <c r="A135" s="180" t="s">
        <v>429</v>
      </c>
      <c r="B135" s="180"/>
      <c r="C135" s="180"/>
      <c r="D135" s="180"/>
      <c r="E135" s="180"/>
      <c r="F135" s="180"/>
      <c r="G135" s="164"/>
      <c r="H135" s="164"/>
      <c r="I135" s="164"/>
      <c r="J135" s="83"/>
      <c r="K135" s="83"/>
      <c r="L135" s="83"/>
      <c r="M135" s="83"/>
      <c r="N135" s="83"/>
      <c r="O135" s="83"/>
      <c r="P135" s="83"/>
      <c r="Q135" s="83"/>
      <c r="R135" s="83"/>
    </row>
    <row r="136" spans="1:20" s="36" customFormat="1" ht="17.399999999999999" customHeight="1" x14ac:dyDescent="0.25">
      <c r="A136" s="162"/>
      <c r="B136" s="162"/>
      <c r="C136" s="162"/>
      <c r="D136" s="162"/>
      <c r="E136" s="162"/>
      <c r="F136" s="162"/>
      <c r="G136" s="85"/>
      <c r="H136" s="85"/>
      <c r="I136" s="85"/>
    </row>
    <row r="137" spans="1:20" s="36" customFormat="1" ht="14.4" x14ac:dyDescent="0.25">
      <c r="A137" s="53"/>
    </row>
  </sheetData>
  <sortState xmlns:xlrd2="http://schemas.microsoft.com/office/spreadsheetml/2017/richdata2" ref="A7:F60">
    <sortCondition ref="A7:A60"/>
  </sortState>
  <mergeCells count="13">
    <mergeCell ref="A135:F135"/>
    <mergeCell ref="A128:F128"/>
    <mergeCell ref="E3:F3"/>
    <mergeCell ref="A5:F5"/>
    <mergeCell ref="A61:F61"/>
    <mergeCell ref="A71:F71"/>
    <mergeCell ref="A92:F92"/>
    <mergeCell ref="A113:F113"/>
    <mergeCell ref="A122:F122"/>
    <mergeCell ref="A123:F123"/>
    <mergeCell ref="A124:F124"/>
    <mergeCell ref="A127:F127"/>
    <mergeCell ref="A133:F133"/>
  </mergeCells>
  <hyperlinks>
    <hyperlink ref="A130" r:id="rId1" xr:uid="{A31686D6-A4D0-4632-9BB5-70401CC25029}"/>
  </hyperlinks>
  <pageMargins left="0.7" right="0.7" top="0.75" bottom="0.75" header="0.3" footer="0.3"/>
  <pageSetup paperSize="9" scale="29"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D978-964B-492A-A4E9-1FB0CB6B0137}">
  <sheetPr>
    <pageSetUpPr fitToPage="1"/>
  </sheetPr>
  <dimension ref="A1:O64"/>
  <sheetViews>
    <sheetView showGridLines="0" zoomScale="90" zoomScaleNormal="90" workbookViewId="0">
      <selection activeCell="A2" sqref="A2"/>
    </sheetView>
  </sheetViews>
  <sheetFormatPr defaultRowHeight="13.2" x14ac:dyDescent="0.25"/>
  <cols>
    <col min="1" max="1" width="36.44140625" customWidth="1"/>
    <col min="3" max="4" width="9.109375" style="130"/>
    <col min="5" max="5" width="12.6640625" style="130" customWidth="1"/>
    <col min="6" max="6" width="20.6640625" style="130" customWidth="1"/>
    <col min="7" max="15" width="9.109375" style="130"/>
  </cols>
  <sheetData>
    <row r="1" spans="1:15" ht="14.4" x14ac:dyDescent="0.3">
      <c r="A1" s="189" t="s">
        <v>344</v>
      </c>
      <c r="B1" s="189"/>
      <c r="C1" s="189"/>
      <c r="D1" s="189"/>
      <c r="E1" s="189"/>
      <c r="F1" s="189"/>
      <c r="G1" s="189"/>
      <c r="H1" s="189"/>
      <c r="I1" s="189"/>
      <c r="J1" s="189"/>
      <c r="K1" s="189"/>
      <c r="L1" s="189"/>
      <c r="M1" s="189"/>
    </row>
    <row r="3" spans="1:15" ht="14.4" x14ac:dyDescent="0.3">
      <c r="A3" s="7" t="s">
        <v>21</v>
      </c>
    </row>
    <row r="5" spans="1:15" ht="28.8" x14ac:dyDescent="0.3">
      <c r="A5" s="12" t="s">
        <v>22</v>
      </c>
      <c r="B5" s="12" t="s">
        <v>23</v>
      </c>
      <c r="C5" s="131" t="s">
        <v>24</v>
      </c>
      <c r="D5" s="131" t="s">
        <v>25</v>
      </c>
      <c r="E5" s="132" t="s">
        <v>107</v>
      </c>
      <c r="F5" s="131" t="s">
        <v>108</v>
      </c>
      <c r="G5" s="133" t="s">
        <v>26</v>
      </c>
      <c r="H5" s="133" t="s">
        <v>27</v>
      </c>
      <c r="I5" s="133" t="s">
        <v>28</v>
      </c>
      <c r="J5" s="133" t="s">
        <v>29</v>
      </c>
      <c r="K5" s="133" t="s">
        <v>30</v>
      </c>
      <c r="L5" s="133" t="s">
        <v>31</v>
      </c>
      <c r="M5" s="133" t="s">
        <v>32</v>
      </c>
      <c r="N5" s="133" t="s">
        <v>33</v>
      </c>
      <c r="O5" s="133" t="s">
        <v>34</v>
      </c>
    </row>
    <row r="6" spans="1:15" ht="14.4" x14ac:dyDescent="0.3">
      <c r="A6" s="8"/>
      <c r="B6" s="8"/>
      <c r="C6" s="134"/>
      <c r="D6" s="134"/>
      <c r="E6" s="87"/>
      <c r="F6" s="134"/>
      <c r="G6" s="134"/>
      <c r="H6" s="134"/>
      <c r="I6" s="87"/>
      <c r="J6" s="134"/>
      <c r="K6" s="87"/>
      <c r="L6" s="87"/>
      <c r="M6" s="87"/>
      <c r="N6" s="134"/>
      <c r="O6" s="134"/>
    </row>
    <row r="7" spans="1:15" ht="14.4" x14ac:dyDescent="0.3">
      <c r="A7" s="8"/>
      <c r="B7" s="8"/>
      <c r="C7" s="190" t="s">
        <v>410</v>
      </c>
      <c r="D7" s="190"/>
      <c r="E7" s="190"/>
      <c r="F7" s="190"/>
      <c r="G7" s="190"/>
      <c r="H7" s="190"/>
      <c r="I7" s="190"/>
      <c r="J7" s="190"/>
      <c r="K7" s="190"/>
      <c r="L7" s="190"/>
      <c r="M7" s="190"/>
      <c r="N7" s="190"/>
      <c r="O7" s="190"/>
    </row>
    <row r="8" spans="1:15" ht="14.4" x14ac:dyDescent="0.3">
      <c r="A8" s="40"/>
      <c r="B8" s="40"/>
      <c r="C8" s="135"/>
      <c r="D8" s="135"/>
      <c r="E8" s="136"/>
      <c r="F8" s="135"/>
      <c r="G8" s="135"/>
      <c r="H8" s="135"/>
      <c r="I8" s="136"/>
      <c r="J8" s="135"/>
      <c r="K8" s="136"/>
      <c r="L8" s="136"/>
      <c r="M8" s="136"/>
      <c r="N8" s="135"/>
      <c r="O8" s="135"/>
    </row>
    <row r="9" spans="1:15" ht="14.4" x14ac:dyDescent="0.3">
      <c r="A9" s="41" t="s">
        <v>36</v>
      </c>
      <c r="B9" s="41" t="s">
        <v>37</v>
      </c>
      <c r="C9" s="137">
        <v>8369</v>
      </c>
      <c r="D9" s="129">
        <v>96</v>
      </c>
      <c r="E9" s="138">
        <v>1</v>
      </c>
      <c r="F9" s="129">
        <v>5</v>
      </c>
      <c r="G9" s="129">
        <v>-1</v>
      </c>
      <c r="H9" s="129">
        <v>0</v>
      </c>
      <c r="I9" s="129">
        <v>0</v>
      </c>
      <c r="J9" s="129">
        <v>1</v>
      </c>
      <c r="K9" s="129">
        <v>3</v>
      </c>
      <c r="L9" s="129">
        <v>5</v>
      </c>
      <c r="M9" s="129">
        <v>15</v>
      </c>
      <c r="N9" s="129">
        <v>25</v>
      </c>
      <c r="O9" s="129">
        <v>75</v>
      </c>
    </row>
    <row r="10" spans="1:15" ht="14.4" x14ac:dyDescent="0.3">
      <c r="A10" s="13" t="s">
        <v>116</v>
      </c>
      <c r="B10" s="13" t="s">
        <v>117</v>
      </c>
      <c r="C10" s="139">
        <v>8266</v>
      </c>
      <c r="D10" s="140">
        <v>94</v>
      </c>
      <c r="E10" s="138">
        <v>11</v>
      </c>
      <c r="F10" s="140">
        <v>18</v>
      </c>
      <c r="G10" s="140">
        <v>-1</v>
      </c>
      <c r="H10" s="140">
        <v>2</v>
      </c>
      <c r="I10" s="140">
        <v>6</v>
      </c>
      <c r="J10" s="140">
        <v>12</v>
      </c>
      <c r="K10" s="140">
        <v>24</v>
      </c>
      <c r="L10" s="140">
        <v>39</v>
      </c>
      <c r="M10" s="140">
        <v>63</v>
      </c>
      <c r="N10" s="140">
        <v>90</v>
      </c>
      <c r="O10" s="140">
        <v>320</v>
      </c>
    </row>
    <row r="11" spans="1:15" s="36" customFormat="1" ht="14.4" x14ac:dyDescent="0.3">
      <c r="A11" s="43" t="s">
        <v>416</v>
      </c>
      <c r="B11" s="43" t="s">
        <v>119</v>
      </c>
      <c r="C11" s="141">
        <v>8471</v>
      </c>
      <c r="D11" s="142">
        <v>97</v>
      </c>
      <c r="E11" s="138">
        <v>6</v>
      </c>
      <c r="F11" s="142">
        <v>13</v>
      </c>
      <c r="G11" s="142">
        <v>-1</v>
      </c>
      <c r="H11" s="142">
        <v>1</v>
      </c>
      <c r="I11" s="142">
        <v>2</v>
      </c>
      <c r="J11" s="142">
        <v>5</v>
      </c>
      <c r="K11" s="142">
        <v>12</v>
      </c>
      <c r="L11" s="142">
        <v>24</v>
      </c>
      <c r="M11" s="142">
        <v>49</v>
      </c>
      <c r="N11" s="142">
        <v>70</v>
      </c>
      <c r="O11" s="142">
        <v>215</v>
      </c>
    </row>
    <row r="12" spans="1:15" ht="14.4" x14ac:dyDescent="0.3">
      <c r="A12" s="13" t="s">
        <v>121</v>
      </c>
      <c r="B12" s="13" t="s">
        <v>122</v>
      </c>
      <c r="C12" s="139">
        <v>8454</v>
      </c>
      <c r="D12" s="140">
        <v>97</v>
      </c>
      <c r="E12" s="138">
        <v>5</v>
      </c>
      <c r="F12" s="140">
        <v>14</v>
      </c>
      <c r="G12" s="140">
        <v>-1</v>
      </c>
      <c r="H12" s="140">
        <v>1</v>
      </c>
      <c r="I12" s="140">
        <v>2</v>
      </c>
      <c r="J12" s="140">
        <v>4</v>
      </c>
      <c r="K12" s="140">
        <v>9</v>
      </c>
      <c r="L12" s="140">
        <v>20</v>
      </c>
      <c r="M12" s="140">
        <v>43</v>
      </c>
      <c r="N12" s="140">
        <v>74</v>
      </c>
      <c r="O12" s="140">
        <v>188</v>
      </c>
    </row>
    <row r="13" spans="1:15" s="36" customFormat="1" ht="14.4" x14ac:dyDescent="0.3">
      <c r="A13" s="43" t="s">
        <v>124</v>
      </c>
      <c r="B13" s="43" t="s">
        <v>125</v>
      </c>
      <c r="C13" s="141">
        <v>8401</v>
      </c>
      <c r="D13" s="142">
        <v>96</v>
      </c>
      <c r="E13" s="138">
        <v>4</v>
      </c>
      <c r="F13" s="142">
        <v>12</v>
      </c>
      <c r="G13" s="142">
        <v>-1</v>
      </c>
      <c r="H13" s="142">
        <v>0</v>
      </c>
      <c r="I13" s="142">
        <v>1</v>
      </c>
      <c r="J13" s="142">
        <v>3</v>
      </c>
      <c r="K13" s="142">
        <v>9</v>
      </c>
      <c r="L13" s="142">
        <v>20</v>
      </c>
      <c r="M13" s="142">
        <v>39</v>
      </c>
      <c r="N13" s="142">
        <v>56</v>
      </c>
      <c r="O13" s="142">
        <v>316</v>
      </c>
    </row>
    <row r="14" spans="1:15" ht="14.4" x14ac:dyDescent="0.3">
      <c r="A14" s="13" t="s">
        <v>127</v>
      </c>
      <c r="B14" s="13" t="s">
        <v>128</v>
      </c>
      <c r="C14" s="139">
        <v>8313</v>
      </c>
      <c r="D14" s="140">
        <v>95</v>
      </c>
      <c r="E14" s="138">
        <v>9</v>
      </c>
      <c r="F14" s="140">
        <v>23</v>
      </c>
      <c r="G14" s="140">
        <v>-1</v>
      </c>
      <c r="H14" s="140">
        <v>1</v>
      </c>
      <c r="I14" s="140">
        <v>3</v>
      </c>
      <c r="J14" s="140">
        <v>7</v>
      </c>
      <c r="K14" s="140">
        <v>20</v>
      </c>
      <c r="L14" s="140">
        <v>40</v>
      </c>
      <c r="M14" s="140">
        <v>78</v>
      </c>
      <c r="N14" s="140">
        <v>115</v>
      </c>
      <c r="O14" s="140">
        <v>361</v>
      </c>
    </row>
    <row r="15" spans="1:15" s="36" customFormat="1" ht="14.4" x14ac:dyDescent="0.3">
      <c r="A15" s="43" t="s">
        <v>111</v>
      </c>
      <c r="B15" s="43" t="s">
        <v>345</v>
      </c>
      <c r="C15" s="141">
        <v>8335</v>
      </c>
      <c r="D15" s="142">
        <v>95</v>
      </c>
      <c r="E15" s="138">
        <v>16</v>
      </c>
      <c r="F15" s="142">
        <v>29</v>
      </c>
      <c r="G15" s="142">
        <v>0</v>
      </c>
      <c r="H15" s="142">
        <v>2</v>
      </c>
      <c r="I15" s="142">
        <v>6</v>
      </c>
      <c r="J15" s="142">
        <v>18</v>
      </c>
      <c r="K15" s="142">
        <v>37</v>
      </c>
      <c r="L15" s="142">
        <v>61</v>
      </c>
      <c r="M15" s="142">
        <v>109</v>
      </c>
      <c r="N15" s="142">
        <v>139</v>
      </c>
      <c r="O15" s="142">
        <v>516</v>
      </c>
    </row>
    <row r="16" spans="1:15" ht="14.4" x14ac:dyDescent="0.3">
      <c r="A16" s="13" t="s">
        <v>130</v>
      </c>
      <c r="B16" s="13" t="s">
        <v>131</v>
      </c>
      <c r="C16" s="139">
        <v>8376</v>
      </c>
      <c r="D16" s="140">
        <v>96</v>
      </c>
      <c r="E16" s="138">
        <v>6</v>
      </c>
      <c r="F16" s="140">
        <v>17</v>
      </c>
      <c r="G16" s="140">
        <v>-1</v>
      </c>
      <c r="H16" s="140">
        <v>1</v>
      </c>
      <c r="I16" s="140">
        <v>2</v>
      </c>
      <c r="J16" s="140">
        <v>4</v>
      </c>
      <c r="K16" s="140">
        <v>13</v>
      </c>
      <c r="L16" s="140">
        <v>29</v>
      </c>
      <c r="M16" s="140">
        <v>57</v>
      </c>
      <c r="N16" s="140">
        <v>85</v>
      </c>
      <c r="O16" s="140">
        <v>400</v>
      </c>
    </row>
    <row r="17" spans="1:15" s="36" customFormat="1" ht="14.4" x14ac:dyDescent="0.3">
      <c r="A17" s="43" t="s">
        <v>109</v>
      </c>
      <c r="B17" s="43" t="s">
        <v>346</v>
      </c>
      <c r="C17" s="141">
        <v>8325</v>
      </c>
      <c r="D17" s="142">
        <v>95</v>
      </c>
      <c r="E17" s="138">
        <v>12</v>
      </c>
      <c r="F17" s="142">
        <v>19</v>
      </c>
      <c r="G17" s="142">
        <v>-1</v>
      </c>
      <c r="H17" s="142">
        <v>3</v>
      </c>
      <c r="I17" s="142">
        <v>6</v>
      </c>
      <c r="J17" s="142">
        <v>14</v>
      </c>
      <c r="K17" s="142">
        <v>33</v>
      </c>
      <c r="L17" s="142">
        <v>48</v>
      </c>
      <c r="M17" s="142">
        <v>71</v>
      </c>
      <c r="N17" s="142">
        <v>88</v>
      </c>
      <c r="O17" s="142">
        <v>295</v>
      </c>
    </row>
    <row r="18" spans="1:15" ht="14.4" x14ac:dyDescent="0.3">
      <c r="A18" s="13" t="s">
        <v>347</v>
      </c>
      <c r="B18" s="13" t="s">
        <v>365</v>
      </c>
      <c r="C18" s="139">
        <v>8366</v>
      </c>
      <c r="D18" s="140">
        <v>96</v>
      </c>
      <c r="E18" s="138">
        <v>16</v>
      </c>
      <c r="F18" s="140">
        <v>24</v>
      </c>
      <c r="G18" s="140">
        <v>-1</v>
      </c>
      <c r="H18" s="140">
        <v>3</v>
      </c>
      <c r="I18" s="140">
        <v>8</v>
      </c>
      <c r="J18" s="140">
        <v>20</v>
      </c>
      <c r="K18" s="140">
        <v>40</v>
      </c>
      <c r="L18" s="140">
        <v>59</v>
      </c>
      <c r="M18" s="140">
        <v>88</v>
      </c>
      <c r="N18" s="140">
        <v>123</v>
      </c>
      <c r="O18" s="140">
        <v>356</v>
      </c>
    </row>
    <row r="19" spans="1:15" s="36" customFormat="1" ht="14.4" x14ac:dyDescent="0.3">
      <c r="A19" s="43" t="s">
        <v>415</v>
      </c>
      <c r="B19" s="43" t="s">
        <v>414</v>
      </c>
      <c r="C19" s="141">
        <v>8425</v>
      </c>
      <c r="D19" s="142">
        <v>96</v>
      </c>
      <c r="E19" s="138">
        <v>8</v>
      </c>
      <c r="F19" s="142">
        <v>15</v>
      </c>
      <c r="G19" s="142">
        <v>-1</v>
      </c>
      <c r="H19" s="142">
        <v>2</v>
      </c>
      <c r="I19" s="142">
        <v>4</v>
      </c>
      <c r="J19" s="142">
        <v>9</v>
      </c>
      <c r="K19" s="142">
        <v>20</v>
      </c>
      <c r="L19" s="142">
        <v>34</v>
      </c>
      <c r="M19" s="142">
        <v>55</v>
      </c>
      <c r="N19" s="142">
        <v>76</v>
      </c>
      <c r="O19" s="142">
        <v>364</v>
      </c>
    </row>
    <row r="20" spans="1:15" ht="14.4" x14ac:dyDescent="0.3">
      <c r="A20" s="13" t="s">
        <v>110</v>
      </c>
      <c r="B20" s="13" t="s">
        <v>348</v>
      </c>
      <c r="C20" s="139">
        <v>8191</v>
      </c>
      <c r="D20" s="140">
        <v>94</v>
      </c>
      <c r="E20" s="138">
        <v>10</v>
      </c>
      <c r="F20" s="140">
        <v>25</v>
      </c>
      <c r="G20" s="140">
        <v>-1</v>
      </c>
      <c r="H20" s="140">
        <v>2</v>
      </c>
      <c r="I20" s="140">
        <v>5</v>
      </c>
      <c r="J20" s="140">
        <v>11</v>
      </c>
      <c r="K20" s="140">
        <v>22</v>
      </c>
      <c r="L20" s="140">
        <v>35</v>
      </c>
      <c r="M20" s="140">
        <v>63</v>
      </c>
      <c r="N20" s="140">
        <v>93</v>
      </c>
      <c r="O20" s="140">
        <v>1023</v>
      </c>
    </row>
    <row r="21" spans="1:15" s="36" customFormat="1" ht="14.4" x14ac:dyDescent="0.3">
      <c r="A21" s="43" t="s">
        <v>388</v>
      </c>
      <c r="B21" s="43" t="s">
        <v>382</v>
      </c>
      <c r="C21" s="141">
        <v>8088</v>
      </c>
      <c r="D21" s="142">
        <v>92</v>
      </c>
      <c r="E21" s="143">
        <v>24</v>
      </c>
      <c r="F21" s="144">
        <v>28</v>
      </c>
      <c r="G21" s="144">
        <v>-1</v>
      </c>
      <c r="H21" s="144">
        <v>7</v>
      </c>
      <c r="I21" s="144">
        <v>16</v>
      </c>
      <c r="J21" s="144">
        <v>31</v>
      </c>
      <c r="K21" s="144">
        <v>52</v>
      </c>
      <c r="L21" s="144">
        <v>73</v>
      </c>
      <c r="M21" s="144">
        <v>109</v>
      </c>
      <c r="N21" s="144">
        <v>137</v>
      </c>
      <c r="O21" s="144">
        <v>415</v>
      </c>
    </row>
    <row r="22" spans="1:15" s="36" customFormat="1" ht="14.4" x14ac:dyDescent="0.3">
      <c r="A22" s="13" t="s">
        <v>53</v>
      </c>
      <c r="B22" s="13" t="s">
        <v>54</v>
      </c>
      <c r="C22" s="139">
        <v>8377</v>
      </c>
      <c r="D22" s="140">
        <v>96</v>
      </c>
      <c r="E22" s="138">
        <v>6</v>
      </c>
      <c r="F22" s="140">
        <v>16</v>
      </c>
      <c r="G22" s="140">
        <v>-1</v>
      </c>
      <c r="H22" s="140">
        <v>1</v>
      </c>
      <c r="I22" s="140">
        <v>2</v>
      </c>
      <c r="J22" s="140">
        <v>4</v>
      </c>
      <c r="K22" s="140">
        <v>14</v>
      </c>
      <c r="L22" s="140">
        <v>28</v>
      </c>
      <c r="M22" s="140">
        <v>54</v>
      </c>
      <c r="N22" s="140">
        <v>86</v>
      </c>
      <c r="O22" s="140">
        <v>265</v>
      </c>
    </row>
    <row r="23" spans="1:15" s="36" customFormat="1" ht="14.4" x14ac:dyDescent="0.3">
      <c r="A23" s="43" t="s">
        <v>397</v>
      </c>
      <c r="B23" s="43" t="s">
        <v>391</v>
      </c>
      <c r="C23" s="141">
        <v>8257</v>
      </c>
      <c r="D23" s="142">
        <v>94</v>
      </c>
      <c r="E23" s="138">
        <v>10</v>
      </c>
      <c r="F23" s="142">
        <v>17</v>
      </c>
      <c r="G23" s="142">
        <v>-1</v>
      </c>
      <c r="H23" s="142">
        <v>1</v>
      </c>
      <c r="I23" s="142">
        <v>5</v>
      </c>
      <c r="J23" s="142">
        <v>12</v>
      </c>
      <c r="K23" s="142">
        <v>26</v>
      </c>
      <c r="L23" s="142">
        <v>40</v>
      </c>
      <c r="M23" s="142">
        <v>62</v>
      </c>
      <c r="N23" s="142">
        <v>83</v>
      </c>
      <c r="O23" s="142">
        <v>229</v>
      </c>
    </row>
    <row r="24" spans="1:15" s="36" customFormat="1" ht="14.4" x14ac:dyDescent="0.3">
      <c r="A24" s="13" t="s">
        <v>57</v>
      </c>
      <c r="B24" s="13" t="s">
        <v>58</v>
      </c>
      <c r="C24" s="139">
        <v>8272</v>
      </c>
      <c r="D24" s="140">
        <v>94</v>
      </c>
      <c r="E24" s="138">
        <v>7</v>
      </c>
      <c r="F24" s="140">
        <v>17</v>
      </c>
      <c r="G24" s="140">
        <v>-1</v>
      </c>
      <c r="H24" s="140">
        <v>1</v>
      </c>
      <c r="I24" s="140">
        <v>2</v>
      </c>
      <c r="J24" s="140">
        <v>6</v>
      </c>
      <c r="K24" s="140">
        <v>15</v>
      </c>
      <c r="L24" s="140">
        <v>30</v>
      </c>
      <c r="M24" s="140">
        <v>58</v>
      </c>
      <c r="N24" s="140">
        <v>81</v>
      </c>
      <c r="O24" s="140">
        <v>343</v>
      </c>
    </row>
    <row r="25" spans="1:15" s="36" customFormat="1" ht="14.4" x14ac:dyDescent="0.3">
      <c r="A25" s="43" t="s">
        <v>135</v>
      </c>
      <c r="B25" s="43" t="s">
        <v>136</v>
      </c>
      <c r="C25" s="141">
        <v>8324</v>
      </c>
      <c r="D25" s="142">
        <v>95</v>
      </c>
      <c r="E25" s="138">
        <v>12</v>
      </c>
      <c r="F25" s="142">
        <v>21</v>
      </c>
      <c r="G25" s="142">
        <v>-1</v>
      </c>
      <c r="H25" s="142">
        <v>2</v>
      </c>
      <c r="I25" s="142">
        <v>6</v>
      </c>
      <c r="J25" s="142">
        <v>14</v>
      </c>
      <c r="K25" s="142">
        <v>29</v>
      </c>
      <c r="L25" s="142">
        <v>44</v>
      </c>
      <c r="M25" s="142">
        <v>78</v>
      </c>
      <c r="N25" s="142">
        <v>100</v>
      </c>
      <c r="O25" s="142">
        <v>413</v>
      </c>
    </row>
    <row r="26" spans="1:15" s="36" customFormat="1" ht="14.4" x14ac:dyDescent="0.3">
      <c r="A26" s="13" t="s">
        <v>137</v>
      </c>
      <c r="B26" s="13" t="s">
        <v>138</v>
      </c>
      <c r="C26" s="139">
        <v>8416</v>
      </c>
      <c r="D26" s="140">
        <v>96</v>
      </c>
      <c r="E26" s="138">
        <v>2</v>
      </c>
      <c r="F26" s="140">
        <v>4</v>
      </c>
      <c r="G26" s="140">
        <v>-1</v>
      </c>
      <c r="H26" s="140">
        <v>0</v>
      </c>
      <c r="I26" s="140">
        <v>1</v>
      </c>
      <c r="J26" s="140">
        <v>1</v>
      </c>
      <c r="K26" s="140">
        <v>4</v>
      </c>
      <c r="L26" s="140">
        <v>7</v>
      </c>
      <c r="M26" s="140">
        <v>15</v>
      </c>
      <c r="N26" s="140">
        <v>24</v>
      </c>
      <c r="O26" s="140">
        <v>54</v>
      </c>
    </row>
    <row r="27" spans="1:15" s="36" customFormat="1" ht="14.4" x14ac:dyDescent="0.3">
      <c r="A27" s="43" t="s">
        <v>59</v>
      </c>
      <c r="B27" s="43" t="s">
        <v>60</v>
      </c>
      <c r="C27" s="141">
        <v>8460</v>
      </c>
      <c r="D27" s="142">
        <v>97</v>
      </c>
      <c r="E27" s="138">
        <v>1</v>
      </c>
      <c r="F27" s="142">
        <v>4</v>
      </c>
      <c r="G27" s="142">
        <v>-1</v>
      </c>
      <c r="H27" s="142">
        <v>0</v>
      </c>
      <c r="I27" s="142">
        <v>1</v>
      </c>
      <c r="J27" s="142">
        <v>1</v>
      </c>
      <c r="K27" s="142">
        <v>3</v>
      </c>
      <c r="L27" s="142">
        <v>6</v>
      </c>
      <c r="M27" s="142">
        <v>13</v>
      </c>
      <c r="N27" s="142">
        <v>22</v>
      </c>
      <c r="O27" s="142">
        <v>65</v>
      </c>
    </row>
    <row r="28" spans="1:15" s="36" customFormat="1" ht="14.4" x14ac:dyDescent="0.3">
      <c r="A28" s="13" t="s">
        <v>141</v>
      </c>
      <c r="B28" s="13" t="s">
        <v>142</v>
      </c>
      <c r="C28" s="139">
        <v>8157</v>
      </c>
      <c r="D28" s="140">
        <v>93</v>
      </c>
      <c r="E28" s="138">
        <v>3</v>
      </c>
      <c r="F28" s="140">
        <v>11</v>
      </c>
      <c r="G28" s="140">
        <v>-1</v>
      </c>
      <c r="H28" s="140">
        <v>0</v>
      </c>
      <c r="I28" s="140">
        <v>0</v>
      </c>
      <c r="J28" s="140">
        <v>1</v>
      </c>
      <c r="K28" s="140">
        <v>5</v>
      </c>
      <c r="L28" s="140">
        <v>15</v>
      </c>
      <c r="M28" s="140">
        <v>39</v>
      </c>
      <c r="N28" s="140">
        <v>58</v>
      </c>
      <c r="O28" s="140">
        <v>182</v>
      </c>
    </row>
    <row r="29" spans="1:15" s="36" customFormat="1" ht="14.4" x14ac:dyDescent="0.3">
      <c r="A29" s="43" t="s">
        <v>409</v>
      </c>
      <c r="B29" s="43" t="s">
        <v>401</v>
      </c>
      <c r="C29" s="141">
        <v>4603</v>
      </c>
      <c r="D29" s="142">
        <v>53</v>
      </c>
      <c r="E29" s="145">
        <v>11</v>
      </c>
      <c r="F29" s="146">
        <v>23</v>
      </c>
      <c r="G29" s="146">
        <v>0</v>
      </c>
      <c r="H29" s="146">
        <v>1</v>
      </c>
      <c r="I29" s="146">
        <v>4</v>
      </c>
      <c r="J29" s="146">
        <v>11</v>
      </c>
      <c r="K29" s="146">
        <v>25</v>
      </c>
      <c r="L29" s="146">
        <v>40</v>
      </c>
      <c r="M29" s="146">
        <v>74</v>
      </c>
      <c r="N29" s="146">
        <v>115</v>
      </c>
      <c r="O29" s="146">
        <v>312</v>
      </c>
    </row>
    <row r="30" spans="1:15" s="36" customFormat="1" ht="14.4" x14ac:dyDescent="0.3">
      <c r="A30" s="42" t="s">
        <v>144</v>
      </c>
      <c r="B30" s="42" t="s">
        <v>145</v>
      </c>
      <c r="C30" s="147">
        <v>8479</v>
      </c>
      <c r="D30" s="148">
        <v>97</v>
      </c>
      <c r="E30" s="138">
        <v>6</v>
      </c>
      <c r="F30" s="148">
        <v>14</v>
      </c>
      <c r="G30" s="148">
        <v>-1</v>
      </c>
      <c r="H30" s="148">
        <v>0</v>
      </c>
      <c r="I30" s="148">
        <v>2</v>
      </c>
      <c r="J30" s="148">
        <v>5</v>
      </c>
      <c r="K30" s="148">
        <v>17</v>
      </c>
      <c r="L30" s="148">
        <v>31</v>
      </c>
      <c r="M30" s="148">
        <v>52</v>
      </c>
      <c r="N30" s="148">
        <v>70</v>
      </c>
      <c r="O30" s="148">
        <v>183</v>
      </c>
    </row>
    <row r="31" spans="1:15" s="36" customFormat="1" ht="14.4" x14ac:dyDescent="0.3">
      <c r="A31" s="43" t="s">
        <v>148</v>
      </c>
      <c r="B31" s="43" t="s">
        <v>149</v>
      </c>
      <c r="C31" s="141">
        <v>8523</v>
      </c>
      <c r="D31" s="142">
        <v>97</v>
      </c>
      <c r="E31" s="138">
        <v>2</v>
      </c>
      <c r="F31" s="142">
        <v>6</v>
      </c>
      <c r="G31" s="142">
        <v>-1</v>
      </c>
      <c r="H31" s="142">
        <v>0</v>
      </c>
      <c r="I31" s="142">
        <v>1</v>
      </c>
      <c r="J31" s="142">
        <v>2</v>
      </c>
      <c r="K31" s="142">
        <v>4</v>
      </c>
      <c r="L31" s="142">
        <v>9</v>
      </c>
      <c r="M31" s="142">
        <v>19</v>
      </c>
      <c r="N31" s="142">
        <v>30</v>
      </c>
      <c r="O31" s="142">
        <v>105</v>
      </c>
    </row>
    <row r="32" spans="1:15" s="36" customFormat="1" ht="14.4" x14ac:dyDescent="0.3">
      <c r="A32" s="42" t="s">
        <v>61</v>
      </c>
      <c r="B32" s="42" t="s">
        <v>62</v>
      </c>
      <c r="C32" s="147">
        <v>8220</v>
      </c>
      <c r="D32" s="148">
        <v>94</v>
      </c>
      <c r="E32" s="138">
        <v>4</v>
      </c>
      <c r="F32" s="148">
        <v>12</v>
      </c>
      <c r="G32" s="148">
        <v>0</v>
      </c>
      <c r="H32" s="148">
        <v>0</v>
      </c>
      <c r="I32" s="148">
        <v>1</v>
      </c>
      <c r="J32" s="148">
        <v>3</v>
      </c>
      <c r="K32" s="148">
        <v>10</v>
      </c>
      <c r="L32" s="148">
        <v>20</v>
      </c>
      <c r="M32" s="148">
        <v>43</v>
      </c>
      <c r="N32" s="148">
        <v>63</v>
      </c>
      <c r="O32" s="148">
        <v>195</v>
      </c>
    </row>
    <row r="33" spans="1:15" s="36" customFormat="1" ht="14.4" x14ac:dyDescent="0.3">
      <c r="A33" s="43" t="s">
        <v>170</v>
      </c>
      <c r="B33" s="43" t="s">
        <v>171</v>
      </c>
      <c r="C33" s="141">
        <v>8486</v>
      </c>
      <c r="D33" s="142">
        <v>97</v>
      </c>
      <c r="E33" s="138">
        <v>2</v>
      </c>
      <c r="F33" s="142">
        <v>6</v>
      </c>
      <c r="G33" s="142">
        <v>0</v>
      </c>
      <c r="H33" s="142">
        <v>0</v>
      </c>
      <c r="I33" s="142">
        <v>1</v>
      </c>
      <c r="J33" s="142">
        <v>2</v>
      </c>
      <c r="K33" s="142">
        <v>5</v>
      </c>
      <c r="L33" s="142">
        <v>10</v>
      </c>
      <c r="M33" s="142">
        <v>20</v>
      </c>
      <c r="N33" s="142">
        <v>31</v>
      </c>
      <c r="O33" s="142">
        <v>114</v>
      </c>
    </row>
    <row r="34" spans="1:15" s="36" customFormat="1" ht="14.4" x14ac:dyDescent="0.3">
      <c r="A34" s="42" t="s">
        <v>152</v>
      </c>
      <c r="B34" s="42" t="s">
        <v>153</v>
      </c>
      <c r="C34" s="147">
        <v>8432</v>
      </c>
      <c r="D34" s="148">
        <v>96</v>
      </c>
      <c r="E34" s="138">
        <v>3</v>
      </c>
      <c r="F34" s="148">
        <v>8</v>
      </c>
      <c r="G34" s="148">
        <v>-1</v>
      </c>
      <c r="H34" s="148">
        <v>0</v>
      </c>
      <c r="I34" s="148">
        <v>1</v>
      </c>
      <c r="J34" s="148">
        <v>3</v>
      </c>
      <c r="K34" s="148">
        <v>7</v>
      </c>
      <c r="L34" s="148">
        <v>13</v>
      </c>
      <c r="M34" s="148">
        <v>27</v>
      </c>
      <c r="N34" s="148">
        <v>38</v>
      </c>
      <c r="O34" s="148">
        <v>105</v>
      </c>
    </row>
    <row r="35" spans="1:15" s="36" customFormat="1" ht="14.4" x14ac:dyDescent="0.3">
      <c r="A35" s="43" t="s">
        <v>10</v>
      </c>
      <c r="B35" s="43" t="s">
        <v>11</v>
      </c>
      <c r="C35" s="141">
        <v>7452</v>
      </c>
      <c r="D35" s="142">
        <v>85</v>
      </c>
      <c r="E35" s="138">
        <v>5</v>
      </c>
      <c r="F35" s="142">
        <v>13</v>
      </c>
      <c r="G35" s="142">
        <v>-1</v>
      </c>
      <c r="H35" s="142">
        <v>1</v>
      </c>
      <c r="I35" s="142">
        <v>2</v>
      </c>
      <c r="J35" s="142">
        <v>4</v>
      </c>
      <c r="K35" s="142">
        <v>12</v>
      </c>
      <c r="L35" s="142">
        <v>25</v>
      </c>
      <c r="M35" s="142">
        <v>51</v>
      </c>
      <c r="N35" s="142">
        <v>65</v>
      </c>
      <c r="O35" s="142">
        <v>191</v>
      </c>
    </row>
    <row r="36" spans="1:15" s="36" customFormat="1" ht="14.4" x14ac:dyDescent="0.3">
      <c r="A36" s="42" t="s">
        <v>156</v>
      </c>
      <c r="B36" s="42" t="s">
        <v>157</v>
      </c>
      <c r="C36" s="147">
        <v>8497</v>
      </c>
      <c r="D36" s="148">
        <v>97</v>
      </c>
      <c r="E36" s="138">
        <v>8</v>
      </c>
      <c r="F36" s="148">
        <v>18</v>
      </c>
      <c r="G36" s="148">
        <v>-1</v>
      </c>
      <c r="H36" s="148">
        <v>1</v>
      </c>
      <c r="I36" s="148">
        <v>3</v>
      </c>
      <c r="J36" s="148">
        <v>7</v>
      </c>
      <c r="K36" s="148">
        <v>17</v>
      </c>
      <c r="L36" s="148">
        <v>33</v>
      </c>
      <c r="M36" s="148">
        <v>64</v>
      </c>
      <c r="N36" s="148">
        <v>86</v>
      </c>
      <c r="O36" s="148">
        <v>301</v>
      </c>
    </row>
    <row r="37" spans="1:15" s="36" customFormat="1" ht="14.4" x14ac:dyDescent="0.3">
      <c r="A37" s="43" t="s">
        <v>159</v>
      </c>
      <c r="B37" s="43" t="s">
        <v>160</v>
      </c>
      <c r="C37" s="141">
        <v>8332</v>
      </c>
      <c r="D37" s="142">
        <v>95</v>
      </c>
      <c r="E37" s="138">
        <v>3</v>
      </c>
      <c r="F37" s="142">
        <v>11</v>
      </c>
      <c r="G37" s="142">
        <v>0</v>
      </c>
      <c r="H37" s="142">
        <v>0</v>
      </c>
      <c r="I37" s="142">
        <v>1</v>
      </c>
      <c r="J37" s="142">
        <v>2</v>
      </c>
      <c r="K37" s="142">
        <v>6</v>
      </c>
      <c r="L37" s="142">
        <v>16</v>
      </c>
      <c r="M37" s="142">
        <v>37</v>
      </c>
      <c r="N37" s="142">
        <v>55</v>
      </c>
      <c r="O37" s="142">
        <v>165</v>
      </c>
    </row>
    <row r="38" spans="1:15" s="36" customFormat="1" ht="14.4" x14ac:dyDescent="0.3">
      <c r="A38" s="42" t="s">
        <v>162</v>
      </c>
      <c r="B38" s="42" t="s">
        <v>163</v>
      </c>
      <c r="C38" s="147">
        <v>8260</v>
      </c>
      <c r="D38" s="148">
        <v>94</v>
      </c>
      <c r="E38" s="138">
        <v>4</v>
      </c>
      <c r="F38" s="148">
        <v>9</v>
      </c>
      <c r="G38" s="148">
        <v>-1</v>
      </c>
      <c r="H38" s="148">
        <v>0</v>
      </c>
      <c r="I38" s="148">
        <v>1</v>
      </c>
      <c r="J38" s="148">
        <v>3</v>
      </c>
      <c r="K38" s="148">
        <v>9</v>
      </c>
      <c r="L38" s="148">
        <v>18</v>
      </c>
      <c r="M38" s="148">
        <v>32</v>
      </c>
      <c r="N38" s="148">
        <v>46</v>
      </c>
      <c r="O38" s="148">
        <v>148</v>
      </c>
    </row>
    <row r="39" spans="1:15" s="36" customFormat="1" ht="14.4" x14ac:dyDescent="0.3">
      <c r="A39" s="43" t="s">
        <v>378</v>
      </c>
      <c r="B39" s="43" t="s">
        <v>363</v>
      </c>
      <c r="C39" s="141">
        <v>8186</v>
      </c>
      <c r="D39" s="142">
        <v>93</v>
      </c>
      <c r="E39" s="143">
        <v>3</v>
      </c>
      <c r="F39" s="144">
        <v>11</v>
      </c>
      <c r="G39" s="144">
        <v>-1</v>
      </c>
      <c r="H39" s="144">
        <v>0</v>
      </c>
      <c r="I39" s="144">
        <v>1</v>
      </c>
      <c r="J39" s="144">
        <v>2</v>
      </c>
      <c r="K39" s="144">
        <v>7</v>
      </c>
      <c r="L39" s="144">
        <v>17</v>
      </c>
      <c r="M39" s="144">
        <v>38</v>
      </c>
      <c r="N39" s="144">
        <v>58</v>
      </c>
      <c r="O39" s="144">
        <v>159</v>
      </c>
    </row>
    <row r="40" spans="1:15" s="36" customFormat="1" ht="14.4" x14ac:dyDescent="0.3">
      <c r="A40" s="42" t="s">
        <v>64</v>
      </c>
      <c r="B40" s="42" t="s">
        <v>65</v>
      </c>
      <c r="C40" s="147">
        <v>8465</v>
      </c>
      <c r="D40" s="148">
        <v>97</v>
      </c>
      <c r="E40" s="138">
        <v>1</v>
      </c>
      <c r="F40" s="148">
        <v>3</v>
      </c>
      <c r="G40" s="148">
        <v>-1</v>
      </c>
      <c r="H40" s="148">
        <v>0</v>
      </c>
      <c r="I40" s="148">
        <v>0</v>
      </c>
      <c r="J40" s="148">
        <v>1</v>
      </c>
      <c r="K40" s="148">
        <v>3</v>
      </c>
      <c r="L40" s="148">
        <v>5</v>
      </c>
      <c r="M40" s="148">
        <v>10</v>
      </c>
      <c r="N40" s="148">
        <v>15</v>
      </c>
      <c r="O40" s="148">
        <v>76</v>
      </c>
    </row>
    <row r="41" spans="1:15" s="36" customFormat="1" ht="14.4" x14ac:dyDescent="0.3">
      <c r="A41" s="43" t="s">
        <v>166</v>
      </c>
      <c r="B41" s="43" t="s">
        <v>167</v>
      </c>
      <c r="C41" s="141">
        <v>8261</v>
      </c>
      <c r="D41" s="142">
        <v>94</v>
      </c>
      <c r="E41" s="138">
        <v>2</v>
      </c>
      <c r="F41" s="142">
        <v>5</v>
      </c>
      <c r="G41" s="142">
        <v>-1</v>
      </c>
      <c r="H41" s="142">
        <v>0</v>
      </c>
      <c r="I41" s="142">
        <v>0</v>
      </c>
      <c r="J41" s="142">
        <v>1</v>
      </c>
      <c r="K41" s="142">
        <v>4</v>
      </c>
      <c r="L41" s="142">
        <v>8</v>
      </c>
      <c r="M41" s="142">
        <v>16</v>
      </c>
      <c r="N41" s="142">
        <v>26</v>
      </c>
      <c r="O41" s="142">
        <v>89</v>
      </c>
    </row>
    <row r="42" spans="1:15" s="36" customFormat="1" ht="14.4" x14ac:dyDescent="0.3">
      <c r="A42" s="42" t="s">
        <v>68</v>
      </c>
      <c r="B42" s="42" t="s">
        <v>69</v>
      </c>
      <c r="C42" s="147">
        <v>8403</v>
      </c>
      <c r="D42" s="148">
        <v>96</v>
      </c>
      <c r="E42" s="138">
        <v>10</v>
      </c>
      <c r="F42" s="148">
        <v>19</v>
      </c>
      <c r="G42" s="148">
        <v>-1</v>
      </c>
      <c r="H42" s="148">
        <v>1</v>
      </c>
      <c r="I42" s="148">
        <v>3</v>
      </c>
      <c r="J42" s="148">
        <v>10</v>
      </c>
      <c r="K42" s="148">
        <v>26</v>
      </c>
      <c r="L42" s="148">
        <v>43</v>
      </c>
      <c r="M42" s="148">
        <v>68</v>
      </c>
      <c r="N42" s="148">
        <v>89</v>
      </c>
      <c r="O42" s="148">
        <v>346</v>
      </c>
    </row>
    <row r="43" spans="1:15" s="36" customFormat="1" ht="14.4" x14ac:dyDescent="0.3">
      <c r="A43" s="43" t="s">
        <v>72</v>
      </c>
      <c r="B43" s="43" t="s">
        <v>73</v>
      </c>
      <c r="C43" s="141">
        <v>8522</v>
      </c>
      <c r="D43" s="142">
        <v>97</v>
      </c>
      <c r="E43" s="138">
        <v>3</v>
      </c>
      <c r="F43" s="142">
        <v>11</v>
      </c>
      <c r="G43" s="142">
        <v>-1</v>
      </c>
      <c r="H43" s="142">
        <v>0</v>
      </c>
      <c r="I43" s="142">
        <v>0</v>
      </c>
      <c r="J43" s="142">
        <v>1</v>
      </c>
      <c r="K43" s="142">
        <v>5</v>
      </c>
      <c r="L43" s="142">
        <v>10</v>
      </c>
      <c r="M43" s="142">
        <v>27</v>
      </c>
      <c r="N43" s="142">
        <v>58</v>
      </c>
      <c r="O43" s="142">
        <v>196</v>
      </c>
    </row>
    <row r="44" spans="1:15" s="36" customFormat="1" ht="14.4" x14ac:dyDescent="0.3">
      <c r="A44" s="42" t="s">
        <v>174</v>
      </c>
      <c r="B44" s="42" t="s">
        <v>175</v>
      </c>
      <c r="C44" s="147">
        <v>8404</v>
      </c>
      <c r="D44" s="148">
        <v>96</v>
      </c>
      <c r="E44" s="138">
        <v>4</v>
      </c>
      <c r="F44" s="148">
        <v>10</v>
      </c>
      <c r="G44" s="148">
        <v>-1</v>
      </c>
      <c r="H44" s="148">
        <v>0</v>
      </c>
      <c r="I44" s="148">
        <v>1</v>
      </c>
      <c r="J44" s="148">
        <v>3</v>
      </c>
      <c r="K44" s="148">
        <v>8</v>
      </c>
      <c r="L44" s="148">
        <v>19</v>
      </c>
      <c r="M44" s="148">
        <v>39</v>
      </c>
      <c r="N44" s="148">
        <v>56</v>
      </c>
      <c r="O44" s="148">
        <v>140</v>
      </c>
    </row>
    <row r="45" spans="1:15" s="36" customFormat="1" ht="14.4" x14ac:dyDescent="0.3">
      <c r="A45" s="43" t="s">
        <v>390</v>
      </c>
      <c r="B45" s="43" t="s">
        <v>384</v>
      </c>
      <c r="C45" s="141">
        <v>8319</v>
      </c>
      <c r="D45" s="142">
        <v>95</v>
      </c>
      <c r="E45" s="138">
        <v>12</v>
      </c>
      <c r="F45" s="142">
        <v>21</v>
      </c>
      <c r="G45" s="142">
        <v>-1</v>
      </c>
      <c r="H45" s="142">
        <v>2</v>
      </c>
      <c r="I45" s="142">
        <v>6</v>
      </c>
      <c r="J45" s="142">
        <v>13</v>
      </c>
      <c r="K45" s="142">
        <v>28</v>
      </c>
      <c r="L45" s="142">
        <v>44</v>
      </c>
      <c r="M45" s="142">
        <v>79</v>
      </c>
      <c r="N45" s="142">
        <v>110</v>
      </c>
      <c r="O45" s="142">
        <v>283</v>
      </c>
    </row>
    <row r="46" spans="1:15" s="36" customFormat="1" ht="14.4" x14ac:dyDescent="0.3">
      <c r="A46" s="42" t="s">
        <v>176</v>
      </c>
      <c r="B46" s="42" t="s">
        <v>177</v>
      </c>
      <c r="C46" s="147">
        <v>8523</v>
      </c>
      <c r="D46" s="148">
        <v>97</v>
      </c>
      <c r="E46" s="138">
        <v>2</v>
      </c>
      <c r="F46" s="148">
        <v>5</v>
      </c>
      <c r="G46" s="148">
        <v>-1</v>
      </c>
      <c r="H46" s="148">
        <v>0</v>
      </c>
      <c r="I46" s="148">
        <v>0</v>
      </c>
      <c r="J46" s="148">
        <v>1</v>
      </c>
      <c r="K46" s="148">
        <v>4</v>
      </c>
      <c r="L46" s="148">
        <v>7</v>
      </c>
      <c r="M46" s="148">
        <v>16</v>
      </c>
      <c r="N46" s="148">
        <v>25</v>
      </c>
      <c r="O46" s="148">
        <v>70</v>
      </c>
    </row>
    <row r="47" spans="1:15" s="36" customFormat="1" ht="14.4" x14ac:dyDescent="0.3">
      <c r="A47" s="43" t="s">
        <v>180</v>
      </c>
      <c r="B47" s="43" t="s">
        <v>181</v>
      </c>
      <c r="C47" s="141">
        <v>8341</v>
      </c>
      <c r="D47" s="142">
        <v>95</v>
      </c>
      <c r="E47" s="138">
        <v>3</v>
      </c>
      <c r="F47" s="142">
        <v>7</v>
      </c>
      <c r="G47" s="142">
        <v>-1</v>
      </c>
      <c r="H47" s="142">
        <v>0</v>
      </c>
      <c r="I47" s="142">
        <v>1</v>
      </c>
      <c r="J47" s="142">
        <v>2</v>
      </c>
      <c r="K47" s="142">
        <v>6</v>
      </c>
      <c r="L47" s="142">
        <v>13</v>
      </c>
      <c r="M47" s="142">
        <v>27</v>
      </c>
      <c r="N47" s="142">
        <v>37</v>
      </c>
      <c r="O47" s="142">
        <v>106</v>
      </c>
    </row>
    <row r="48" spans="1:15" s="36" customFormat="1" ht="14.4" x14ac:dyDescent="0.3">
      <c r="A48" s="42" t="s">
        <v>184</v>
      </c>
      <c r="B48" s="42" t="s">
        <v>185</v>
      </c>
      <c r="C48" s="147">
        <v>8262</v>
      </c>
      <c r="D48" s="148">
        <v>94</v>
      </c>
      <c r="E48" s="138">
        <v>7</v>
      </c>
      <c r="F48" s="148">
        <v>18</v>
      </c>
      <c r="G48" s="148">
        <v>-1</v>
      </c>
      <c r="H48" s="148">
        <v>1</v>
      </c>
      <c r="I48" s="148">
        <v>2</v>
      </c>
      <c r="J48" s="148">
        <v>5</v>
      </c>
      <c r="K48" s="148">
        <v>17</v>
      </c>
      <c r="L48" s="148">
        <v>32</v>
      </c>
      <c r="M48" s="148">
        <v>66</v>
      </c>
      <c r="N48" s="148">
        <v>98</v>
      </c>
      <c r="O48" s="148">
        <v>243</v>
      </c>
    </row>
    <row r="49" spans="1:15" s="36" customFormat="1" ht="14.4" x14ac:dyDescent="0.3">
      <c r="A49" s="43" t="s">
        <v>188</v>
      </c>
      <c r="B49" s="43" t="s">
        <v>189</v>
      </c>
      <c r="C49" s="141">
        <v>8179</v>
      </c>
      <c r="D49" s="142">
        <v>93</v>
      </c>
      <c r="E49" s="138">
        <v>5</v>
      </c>
      <c r="F49" s="142">
        <v>16</v>
      </c>
      <c r="G49" s="142">
        <v>-1</v>
      </c>
      <c r="H49" s="142">
        <v>0</v>
      </c>
      <c r="I49" s="142">
        <v>1</v>
      </c>
      <c r="J49" s="142">
        <v>2</v>
      </c>
      <c r="K49" s="142">
        <v>9</v>
      </c>
      <c r="L49" s="142">
        <v>22</v>
      </c>
      <c r="M49" s="142">
        <v>51</v>
      </c>
      <c r="N49" s="142">
        <v>85</v>
      </c>
      <c r="O49" s="142">
        <v>226</v>
      </c>
    </row>
    <row r="50" spans="1:15" s="36" customFormat="1" ht="14.4" x14ac:dyDescent="0.3">
      <c r="A50" s="42" t="s">
        <v>191</v>
      </c>
      <c r="B50" s="42" t="s">
        <v>192</v>
      </c>
      <c r="C50" s="147">
        <v>8074</v>
      </c>
      <c r="D50" s="148">
        <v>92</v>
      </c>
      <c r="E50" s="138">
        <v>4</v>
      </c>
      <c r="F50" s="148">
        <v>11</v>
      </c>
      <c r="G50" s="148">
        <v>-1</v>
      </c>
      <c r="H50" s="148">
        <v>0</v>
      </c>
      <c r="I50" s="148">
        <v>1</v>
      </c>
      <c r="J50" s="148">
        <v>3</v>
      </c>
      <c r="K50" s="148">
        <v>8</v>
      </c>
      <c r="L50" s="148">
        <v>16</v>
      </c>
      <c r="M50" s="148">
        <v>36</v>
      </c>
      <c r="N50" s="148">
        <v>58</v>
      </c>
      <c r="O50" s="148">
        <v>198</v>
      </c>
    </row>
    <row r="51" spans="1:15" s="36" customFormat="1" ht="14.4" x14ac:dyDescent="0.3">
      <c r="A51" s="43" t="s">
        <v>195</v>
      </c>
      <c r="B51" s="43" t="s">
        <v>196</v>
      </c>
      <c r="C51" s="141">
        <v>8468</v>
      </c>
      <c r="D51" s="142">
        <v>97</v>
      </c>
      <c r="E51" s="138">
        <v>2</v>
      </c>
      <c r="F51" s="142">
        <v>6</v>
      </c>
      <c r="G51" s="142">
        <v>-1</v>
      </c>
      <c r="H51" s="142">
        <v>0</v>
      </c>
      <c r="I51" s="142">
        <v>0</v>
      </c>
      <c r="J51" s="142">
        <v>1</v>
      </c>
      <c r="K51" s="142">
        <v>3</v>
      </c>
      <c r="L51" s="142">
        <v>8</v>
      </c>
      <c r="M51" s="142">
        <v>18</v>
      </c>
      <c r="N51" s="142">
        <v>28</v>
      </c>
      <c r="O51" s="142">
        <v>130</v>
      </c>
    </row>
    <row r="52" spans="1:15" s="36" customFormat="1" ht="14.4" x14ac:dyDescent="0.3">
      <c r="A52" s="42" t="s">
        <v>198</v>
      </c>
      <c r="B52" s="42" t="s">
        <v>199</v>
      </c>
      <c r="C52" s="147">
        <v>8473</v>
      </c>
      <c r="D52" s="148">
        <v>97</v>
      </c>
      <c r="E52" s="138">
        <v>2</v>
      </c>
      <c r="F52" s="148">
        <v>7</v>
      </c>
      <c r="G52" s="148">
        <v>-1</v>
      </c>
      <c r="H52" s="148">
        <v>0</v>
      </c>
      <c r="I52" s="148">
        <v>1</v>
      </c>
      <c r="J52" s="148">
        <v>2</v>
      </c>
      <c r="K52" s="148">
        <v>5</v>
      </c>
      <c r="L52" s="148">
        <v>11</v>
      </c>
      <c r="M52" s="148">
        <v>23</v>
      </c>
      <c r="N52" s="148">
        <v>37</v>
      </c>
      <c r="O52" s="148">
        <v>151</v>
      </c>
    </row>
    <row r="53" spans="1:15" s="36" customFormat="1" ht="14.4" x14ac:dyDescent="0.3">
      <c r="A53" s="43" t="s">
        <v>201</v>
      </c>
      <c r="B53" s="43" t="s">
        <v>387</v>
      </c>
      <c r="C53" s="141">
        <v>8486</v>
      </c>
      <c r="D53" s="142">
        <v>97</v>
      </c>
      <c r="E53" s="138">
        <v>6</v>
      </c>
      <c r="F53" s="142">
        <v>16</v>
      </c>
      <c r="G53" s="142">
        <v>-1</v>
      </c>
      <c r="H53" s="142">
        <v>0</v>
      </c>
      <c r="I53" s="142">
        <v>1</v>
      </c>
      <c r="J53" s="142">
        <v>4</v>
      </c>
      <c r="K53" s="142">
        <v>13</v>
      </c>
      <c r="L53" s="142">
        <v>24</v>
      </c>
      <c r="M53" s="142">
        <v>51</v>
      </c>
      <c r="N53" s="142">
        <v>77</v>
      </c>
      <c r="O53" s="142">
        <v>384</v>
      </c>
    </row>
    <row r="54" spans="1:15" s="36" customFormat="1" ht="14.4" x14ac:dyDescent="0.3">
      <c r="A54" s="42" t="s">
        <v>203</v>
      </c>
      <c r="B54" s="42" t="s">
        <v>395</v>
      </c>
      <c r="C54" s="147">
        <v>8373</v>
      </c>
      <c r="D54" s="148">
        <v>96</v>
      </c>
      <c r="E54" s="138">
        <v>3</v>
      </c>
      <c r="F54" s="148">
        <v>10</v>
      </c>
      <c r="G54" s="148">
        <v>-1</v>
      </c>
      <c r="H54" s="148">
        <v>0</v>
      </c>
      <c r="I54" s="148">
        <v>1</v>
      </c>
      <c r="J54" s="148">
        <v>2</v>
      </c>
      <c r="K54" s="148">
        <v>7</v>
      </c>
      <c r="L54" s="148">
        <v>13</v>
      </c>
      <c r="M54" s="148">
        <v>30</v>
      </c>
      <c r="N54" s="148">
        <v>48</v>
      </c>
      <c r="O54" s="148">
        <v>241</v>
      </c>
    </row>
    <row r="55" spans="1:15" s="36" customFormat="1" ht="14.4" x14ac:dyDescent="0.3">
      <c r="A55" s="43" t="s">
        <v>14</v>
      </c>
      <c r="B55" s="43" t="s">
        <v>15</v>
      </c>
      <c r="C55" s="141">
        <v>8112</v>
      </c>
      <c r="D55" s="142">
        <v>93</v>
      </c>
      <c r="E55" s="138">
        <v>9</v>
      </c>
      <c r="F55" s="142">
        <v>23</v>
      </c>
      <c r="G55" s="142">
        <v>-1</v>
      </c>
      <c r="H55" s="142">
        <v>1</v>
      </c>
      <c r="I55" s="142">
        <v>2</v>
      </c>
      <c r="J55" s="142">
        <v>6</v>
      </c>
      <c r="K55" s="142">
        <v>20</v>
      </c>
      <c r="L55" s="142">
        <v>38</v>
      </c>
      <c r="M55" s="142">
        <v>82</v>
      </c>
      <c r="N55" s="142">
        <v>127</v>
      </c>
      <c r="O55" s="142">
        <v>348</v>
      </c>
    </row>
    <row r="56" spans="1:15" s="36" customFormat="1" ht="14.4" x14ac:dyDescent="0.3">
      <c r="A56" s="42" t="s">
        <v>204</v>
      </c>
      <c r="B56" s="42" t="s">
        <v>205</v>
      </c>
      <c r="C56" s="147">
        <v>8432</v>
      </c>
      <c r="D56" s="148">
        <v>96</v>
      </c>
      <c r="E56" s="138">
        <v>3</v>
      </c>
      <c r="F56" s="148">
        <v>8</v>
      </c>
      <c r="G56" s="148">
        <v>-1</v>
      </c>
      <c r="H56" s="148">
        <v>1</v>
      </c>
      <c r="I56" s="148">
        <v>1</v>
      </c>
      <c r="J56" s="148">
        <v>2</v>
      </c>
      <c r="K56" s="148">
        <v>7</v>
      </c>
      <c r="L56" s="148">
        <v>13</v>
      </c>
      <c r="M56" s="148">
        <v>29</v>
      </c>
      <c r="N56" s="148">
        <v>40</v>
      </c>
      <c r="O56" s="148">
        <v>155</v>
      </c>
    </row>
    <row r="57" spans="1:15" s="36" customFormat="1" ht="14.4" x14ac:dyDescent="0.3">
      <c r="A57" s="43" t="s">
        <v>207</v>
      </c>
      <c r="B57" s="43" t="s">
        <v>208</v>
      </c>
      <c r="C57" s="141">
        <v>8065</v>
      </c>
      <c r="D57" s="142">
        <v>92</v>
      </c>
      <c r="E57" s="138">
        <v>1</v>
      </c>
      <c r="F57" s="142">
        <v>3</v>
      </c>
      <c r="G57" s="142">
        <v>-1</v>
      </c>
      <c r="H57" s="142">
        <v>0</v>
      </c>
      <c r="I57" s="142">
        <v>0</v>
      </c>
      <c r="J57" s="142">
        <v>1</v>
      </c>
      <c r="K57" s="142">
        <v>3</v>
      </c>
      <c r="L57" s="142">
        <v>4</v>
      </c>
      <c r="M57" s="142">
        <v>9</v>
      </c>
      <c r="N57" s="142">
        <v>15</v>
      </c>
      <c r="O57" s="142">
        <v>47</v>
      </c>
    </row>
    <row r="58" spans="1:15" s="36" customFormat="1" ht="14.4" x14ac:dyDescent="0.3">
      <c r="A58" s="42" t="s">
        <v>75</v>
      </c>
      <c r="B58" s="42" t="s">
        <v>76</v>
      </c>
      <c r="C58" s="147">
        <v>8256</v>
      </c>
      <c r="D58" s="148">
        <v>94</v>
      </c>
      <c r="E58" s="138">
        <v>5</v>
      </c>
      <c r="F58" s="148">
        <v>14</v>
      </c>
      <c r="G58" s="148">
        <v>-1</v>
      </c>
      <c r="H58" s="148">
        <v>1</v>
      </c>
      <c r="I58" s="148">
        <v>1</v>
      </c>
      <c r="J58" s="148">
        <v>3</v>
      </c>
      <c r="K58" s="148">
        <v>11</v>
      </c>
      <c r="L58" s="148">
        <v>25</v>
      </c>
      <c r="M58" s="148">
        <v>53</v>
      </c>
      <c r="N58" s="148">
        <v>74</v>
      </c>
      <c r="O58" s="148">
        <v>202</v>
      </c>
    </row>
    <row r="59" spans="1:15" s="36" customFormat="1" ht="14.4" x14ac:dyDescent="0.3">
      <c r="A59" s="43" t="s">
        <v>349</v>
      </c>
      <c r="B59" s="43" t="s">
        <v>366</v>
      </c>
      <c r="C59" s="141">
        <v>8407</v>
      </c>
      <c r="D59" s="142">
        <v>96</v>
      </c>
      <c r="E59" s="138">
        <v>7</v>
      </c>
      <c r="F59" s="142">
        <v>14</v>
      </c>
      <c r="G59" s="142">
        <v>-1</v>
      </c>
      <c r="H59" s="142">
        <v>0</v>
      </c>
      <c r="I59" s="142">
        <v>2</v>
      </c>
      <c r="J59" s="142">
        <v>8</v>
      </c>
      <c r="K59" s="142">
        <v>20</v>
      </c>
      <c r="L59" s="142">
        <v>29</v>
      </c>
      <c r="M59" s="142">
        <v>46</v>
      </c>
      <c r="N59" s="142">
        <v>61</v>
      </c>
      <c r="O59" s="142">
        <v>207</v>
      </c>
    </row>
    <row r="60" spans="1:15" s="36" customFormat="1" ht="14.4" x14ac:dyDescent="0.3">
      <c r="A60" s="42" t="s">
        <v>17</v>
      </c>
      <c r="B60" s="42" t="s">
        <v>18</v>
      </c>
      <c r="C60" s="147">
        <v>8351</v>
      </c>
      <c r="D60" s="148">
        <v>95</v>
      </c>
      <c r="E60" s="138">
        <v>6</v>
      </c>
      <c r="F60" s="148">
        <v>16</v>
      </c>
      <c r="G60" s="148">
        <v>-1</v>
      </c>
      <c r="H60" s="148">
        <v>0</v>
      </c>
      <c r="I60" s="148">
        <v>2</v>
      </c>
      <c r="J60" s="148">
        <v>5</v>
      </c>
      <c r="K60" s="148">
        <v>14</v>
      </c>
      <c r="L60" s="148">
        <v>29</v>
      </c>
      <c r="M60" s="148">
        <v>56</v>
      </c>
      <c r="N60" s="148">
        <v>85</v>
      </c>
      <c r="O60" s="148">
        <v>253</v>
      </c>
    </row>
    <row r="61" spans="1:15" s="36" customFormat="1" ht="14.4" x14ac:dyDescent="0.3">
      <c r="A61" s="43" t="s">
        <v>214</v>
      </c>
      <c r="B61" s="43" t="s">
        <v>215</v>
      </c>
      <c r="C61" s="141">
        <v>8419</v>
      </c>
      <c r="D61" s="142">
        <v>96</v>
      </c>
      <c r="E61" s="138">
        <v>3</v>
      </c>
      <c r="F61" s="142">
        <v>10</v>
      </c>
      <c r="G61" s="142">
        <v>-1</v>
      </c>
      <c r="H61" s="142">
        <v>0</v>
      </c>
      <c r="I61" s="142">
        <v>0</v>
      </c>
      <c r="J61" s="142">
        <v>2</v>
      </c>
      <c r="K61" s="142">
        <v>5</v>
      </c>
      <c r="L61" s="142">
        <v>12</v>
      </c>
      <c r="M61" s="142">
        <v>26</v>
      </c>
      <c r="N61" s="142">
        <v>39</v>
      </c>
      <c r="O61" s="142">
        <v>207</v>
      </c>
    </row>
    <row r="62" spans="1:15" s="36" customFormat="1" ht="14.4" x14ac:dyDescent="0.3">
      <c r="A62" s="42" t="s">
        <v>217</v>
      </c>
      <c r="B62" s="42" t="s">
        <v>218</v>
      </c>
      <c r="C62" s="147">
        <v>8526</v>
      </c>
      <c r="D62" s="148">
        <v>97</v>
      </c>
      <c r="E62" s="138">
        <v>2</v>
      </c>
      <c r="F62" s="148">
        <v>6</v>
      </c>
      <c r="G62" s="148">
        <v>-1</v>
      </c>
      <c r="H62" s="148">
        <v>0</v>
      </c>
      <c r="I62" s="148">
        <v>0</v>
      </c>
      <c r="J62" s="148">
        <v>1</v>
      </c>
      <c r="K62" s="148">
        <v>5</v>
      </c>
      <c r="L62" s="148">
        <v>10</v>
      </c>
      <c r="M62" s="148">
        <v>22</v>
      </c>
      <c r="N62" s="148">
        <v>34</v>
      </c>
      <c r="O62" s="148">
        <v>101</v>
      </c>
    </row>
    <row r="63" spans="1:15" s="36" customFormat="1" ht="14.4" x14ac:dyDescent="0.3">
      <c r="A63" s="43" t="s">
        <v>103</v>
      </c>
      <c r="B63" s="43" t="s">
        <v>220</v>
      </c>
      <c r="C63" s="141">
        <v>8454</v>
      </c>
      <c r="D63" s="142">
        <v>97</v>
      </c>
      <c r="E63" s="138">
        <v>4</v>
      </c>
      <c r="F63" s="142">
        <v>12</v>
      </c>
      <c r="G63" s="142">
        <v>-1</v>
      </c>
      <c r="H63" s="142">
        <v>0</v>
      </c>
      <c r="I63" s="142">
        <v>1</v>
      </c>
      <c r="J63" s="142">
        <v>2</v>
      </c>
      <c r="K63" s="142">
        <v>6</v>
      </c>
      <c r="L63" s="142">
        <v>16</v>
      </c>
      <c r="M63" s="142">
        <v>37</v>
      </c>
      <c r="N63" s="142">
        <v>61</v>
      </c>
      <c r="O63" s="142">
        <v>254</v>
      </c>
    </row>
    <row r="64" spans="1:15" s="89" customFormat="1" ht="30" customHeight="1" x14ac:dyDescent="0.25">
      <c r="A64" s="191" t="s">
        <v>411</v>
      </c>
      <c r="B64" s="191"/>
      <c r="C64" s="192"/>
      <c r="D64" s="192"/>
      <c r="E64" s="192"/>
      <c r="F64" s="192"/>
      <c r="G64" s="192"/>
      <c r="H64" s="192"/>
      <c r="I64" s="192"/>
      <c r="J64" s="192"/>
      <c r="K64" s="192"/>
      <c r="L64" s="192"/>
      <c r="M64" s="192"/>
      <c r="N64" s="192"/>
      <c r="O64" s="192"/>
    </row>
  </sheetData>
  <sortState xmlns:xlrd2="http://schemas.microsoft.com/office/spreadsheetml/2017/richdata2" ref="A9:O63">
    <sortCondition ref="A9:A63"/>
  </sortState>
  <mergeCells count="3">
    <mergeCell ref="A1:M1"/>
    <mergeCell ref="C7:O7"/>
    <mergeCell ref="A64:O64"/>
  </mergeCells>
  <conditionalFormatting sqref="D9:D63">
    <cfRule type="cellIs" dxfId="5" priority="1" operator="lessThan">
      <formula>85</formula>
    </cfRule>
  </conditionalFormatting>
  <pageMargins left="0.70866141732283472" right="0.70866141732283472" top="0.74803149606299213" bottom="0.74803149606299213" header="0.31496062992125984" footer="0.31496062992125984"/>
  <pageSetup paperSize="9" scale="7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0ABC-F218-4EAB-BDC6-E92B0043CAA7}">
  <sheetPr>
    <pageSetUpPr fitToPage="1"/>
  </sheetPr>
  <dimension ref="A1:P68"/>
  <sheetViews>
    <sheetView showGridLines="0" zoomScale="90" zoomScaleNormal="90" workbookViewId="0">
      <selection activeCell="A2" sqref="A2"/>
    </sheetView>
  </sheetViews>
  <sheetFormatPr defaultRowHeight="13.2" x14ac:dyDescent="0.25"/>
  <cols>
    <col min="1" max="1" width="36.5546875" customWidth="1"/>
    <col min="3" max="4" width="8.88671875" style="130" customWidth="1"/>
    <col min="5" max="5" width="13.6640625" style="130" customWidth="1"/>
    <col min="6" max="6" width="21.33203125" style="130" customWidth="1"/>
    <col min="7" max="15" width="8.88671875" style="130" customWidth="1"/>
    <col min="16" max="16" width="13.44140625" style="130" customWidth="1"/>
  </cols>
  <sheetData>
    <row r="1" spans="1:16" ht="15.6" x14ac:dyDescent="0.35">
      <c r="A1" s="189" t="s">
        <v>377</v>
      </c>
      <c r="B1" s="189"/>
      <c r="C1" s="189"/>
      <c r="D1" s="189"/>
      <c r="E1" s="189"/>
      <c r="F1" s="189"/>
      <c r="G1" s="189"/>
      <c r="H1" s="189"/>
      <c r="I1" s="189"/>
      <c r="J1" s="189"/>
      <c r="K1" s="189"/>
      <c r="L1" s="189"/>
      <c r="M1" s="189"/>
    </row>
    <row r="3" spans="1:16" ht="14.4" x14ac:dyDescent="0.3">
      <c r="A3" s="7" t="s">
        <v>21</v>
      </c>
    </row>
    <row r="5" spans="1:16" ht="43.2" x14ac:dyDescent="0.25">
      <c r="A5" s="84" t="s">
        <v>22</v>
      </c>
      <c r="B5" s="84" t="s">
        <v>23</v>
      </c>
      <c r="C5" s="149" t="s">
        <v>24</v>
      </c>
      <c r="D5" s="149" t="s">
        <v>25</v>
      </c>
      <c r="E5" s="150" t="s">
        <v>107</v>
      </c>
      <c r="F5" s="149" t="s">
        <v>398</v>
      </c>
      <c r="G5" s="151" t="s">
        <v>26</v>
      </c>
      <c r="H5" s="151" t="s">
        <v>27</v>
      </c>
      <c r="I5" s="151" t="s">
        <v>28</v>
      </c>
      <c r="J5" s="151" t="s">
        <v>29</v>
      </c>
      <c r="K5" s="151" t="s">
        <v>30</v>
      </c>
      <c r="L5" s="151" t="s">
        <v>31</v>
      </c>
      <c r="M5" s="151" t="s">
        <v>32</v>
      </c>
      <c r="N5" s="151" t="s">
        <v>33</v>
      </c>
      <c r="O5" s="151" t="s">
        <v>34</v>
      </c>
      <c r="P5" s="152" t="s">
        <v>399</v>
      </c>
    </row>
    <row r="6" spans="1:16" ht="14.4" x14ac:dyDescent="0.3">
      <c r="A6" s="8"/>
      <c r="B6" s="8"/>
      <c r="C6" s="134"/>
      <c r="D6" s="134"/>
      <c r="E6" s="87"/>
      <c r="F6" s="134"/>
      <c r="G6" s="134"/>
      <c r="H6" s="134"/>
      <c r="I6" s="87"/>
      <c r="J6" s="134"/>
      <c r="K6" s="87"/>
      <c r="L6" s="87"/>
      <c r="M6" s="87"/>
      <c r="N6" s="134"/>
      <c r="O6" s="134"/>
    </row>
    <row r="7" spans="1:16" ht="15.6" x14ac:dyDescent="0.35">
      <c r="A7" s="8"/>
      <c r="B7" s="190" t="s">
        <v>412</v>
      </c>
      <c r="C7" s="190"/>
      <c r="D7" s="190"/>
      <c r="E7" s="190"/>
      <c r="F7" s="190"/>
      <c r="G7" s="190"/>
      <c r="H7" s="190"/>
      <c r="I7" s="190"/>
      <c r="J7" s="190"/>
      <c r="K7" s="190"/>
      <c r="L7" s="190"/>
      <c r="M7" s="190"/>
      <c r="N7" s="190"/>
      <c r="O7" s="190"/>
    </row>
    <row r="8" spans="1:16" ht="14.4" x14ac:dyDescent="0.3">
      <c r="A8" s="40"/>
      <c r="B8" s="40"/>
      <c r="C8" s="135"/>
      <c r="D8" s="135"/>
      <c r="E8" s="136"/>
      <c r="F8" s="135"/>
      <c r="G8" s="135"/>
      <c r="H8" s="135"/>
      <c r="I8" s="136"/>
      <c r="J8" s="135"/>
      <c r="K8" s="136"/>
      <c r="L8" s="136"/>
      <c r="M8" s="136"/>
      <c r="N8" s="135"/>
      <c r="O8" s="135"/>
      <c r="P8" s="153"/>
    </row>
    <row r="9" spans="1:16" s="59" customFormat="1" ht="14.4" x14ac:dyDescent="0.3">
      <c r="A9" s="41" t="s">
        <v>36</v>
      </c>
      <c r="B9" s="41" t="s">
        <v>37</v>
      </c>
      <c r="C9" s="129">
        <v>8397</v>
      </c>
      <c r="D9" s="129">
        <v>96</v>
      </c>
      <c r="E9" s="143">
        <v>11</v>
      </c>
      <c r="F9" s="129">
        <v>10</v>
      </c>
      <c r="G9" s="129">
        <v>-1</v>
      </c>
      <c r="H9" s="129">
        <v>5</v>
      </c>
      <c r="I9" s="129">
        <v>8</v>
      </c>
      <c r="J9" s="129">
        <v>14</v>
      </c>
      <c r="K9" s="129">
        <v>24</v>
      </c>
      <c r="L9" s="129">
        <v>31</v>
      </c>
      <c r="M9" s="129">
        <v>40</v>
      </c>
      <c r="N9" s="129">
        <v>48</v>
      </c>
      <c r="O9" s="129">
        <v>85</v>
      </c>
      <c r="P9" s="154">
        <v>22</v>
      </c>
    </row>
    <row r="10" spans="1:16" ht="14.4" x14ac:dyDescent="0.3">
      <c r="A10" s="13" t="s">
        <v>116</v>
      </c>
      <c r="B10" s="13" t="s">
        <v>117</v>
      </c>
      <c r="C10" s="140">
        <v>8266</v>
      </c>
      <c r="D10" s="140">
        <v>94</v>
      </c>
      <c r="E10" s="138">
        <v>29</v>
      </c>
      <c r="F10" s="140">
        <v>17</v>
      </c>
      <c r="G10" s="140">
        <v>2</v>
      </c>
      <c r="H10" s="140">
        <v>16</v>
      </c>
      <c r="I10" s="140">
        <v>25</v>
      </c>
      <c r="J10" s="140">
        <v>38</v>
      </c>
      <c r="K10" s="140">
        <v>52</v>
      </c>
      <c r="L10" s="140">
        <v>63</v>
      </c>
      <c r="M10" s="140">
        <v>75</v>
      </c>
      <c r="N10" s="140">
        <v>85</v>
      </c>
      <c r="O10" s="140">
        <v>118</v>
      </c>
      <c r="P10" s="154">
        <v>182</v>
      </c>
    </row>
    <row r="11" spans="1:16" s="36" customFormat="1" ht="14.4" x14ac:dyDescent="0.3">
      <c r="A11" s="78" t="s">
        <v>350</v>
      </c>
      <c r="B11" s="78" t="s">
        <v>119</v>
      </c>
      <c r="C11" s="141">
        <v>8471</v>
      </c>
      <c r="D11" s="142">
        <v>97</v>
      </c>
      <c r="E11" s="138">
        <v>21</v>
      </c>
      <c r="F11" s="142">
        <v>14</v>
      </c>
      <c r="G11" s="142">
        <v>2</v>
      </c>
      <c r="H11" s="142">
        <v>11</v>
      </c>
      <c r="I11" s="142">
        <v>17</v>
      </c>
      <c r="J11" s="142">
        <v>28</v>
      </c>
      <c r="K11" s="142">
        <v>41</v>
      </c>
      <c r="L11" s="142">
        <v>49</v>
      </c>
      <c r="M11" s="142">
        <v>59</v>
      </c>
      <c r="N11" s="142">
        <v>65</v>
      </c>
      <c r="O11" s="142">
        <v>135</v>
      </c>
      <c r="P11" s="154">
        <v>93</v>
      </c>
    </row>
    <row r="12" spans="1:16" ht="14.4" x14ac:dyDescent="0.3">
      <c r="A12" s="13" t="s">
        <v>121</v>
      </c>
      <c r="B12" s="13" t="s">
        <v>122</v>
      </c>
      <c r="C12" s="139">
        <v>8454</v>
      </c>
      <c r="D12" s="140">
        <v>97</v>
      </c>
      <c r="E12" s="138">
        <v>20</v>
      </c>
      <c r="F12" s="140">
        <v>15</v>
      </c>
      <c r="G12" s="140">
        <v>-2</v>
      </c>
      <c r="H12" s="140">
        <v>10</v>
      </c>
      <c r="I12" s="140">
        <v>16</v>
      </c>
      <c r="J12" s="140">
        <v>27</v>
      </c>
      <c r="K12" s="140">
        <v>41</v>
      </c>
      <c r="L12" s="140">
        <v>50</v>
      </c>
      <c r="M12" s="140">
        <v>61</v>
      </c>
      <c r="N12" s="140">
        <v>71</v>
      </c>
      <c r="O12" s="140">
        <v>125</v>
      </c>
      <c r="P12" s="154">
        <v>90</v>
      </c>
    </row>
    <row r="13" spans="1:16" s="36" customFormat="1" ht="14.4" x14ac:dyDescent="0.3">
      <c r="A13" s="43" t="s">
        <v>124</v>
      </c>
      <c r="B13" s="43" t="s">
        <v>125</v>
      </c>
      <c r="C13" s="141">
        <v>8401</v>
      </c>
      <c r="D13" s="142">
        <v>96</v>
      </c>
      <c r="E13" s="138">
        <v>20</v>
      </c>
      <c r="F13" s="142">
        <v>15</v>
      </c>
      <c r="G13" s="142">
        <v>0</v>
      </c>
      <c r="H13" s="142">
        <v>9</v>
      </c>
      <c r="I13" s="142">
        <v>15</v>
      </c>
      <c r="J13" s="142">
        <v>27</v>
      </c>
      <c r="K13" s="142">
        <v>41</v>
      </c>
      <c r="L13" s="142">
        <v>51</v>
      </c>
      <c r="M13" s="142">
        <v>63</v>
      </c>
      <c r="N13" s="142">
        <v>74</v>
      </c>
      <c r="O13" s="142">
        <v>171</v>
      </c>
      <c r="P13" s="154">
        <v>90</v>
      </c>
    </row>
    <row r="14" spans="1:16" ht="14.4" x14ac:dyDescent="0.3">
      <c r="A14" s="13" t="s">
        <v>127</v>
      </c>
      <c r="B14" s="13" t="s">
        <v>128</v>
      </c>
      <c r="C14" s="139">
        <v>8316</v>
      </c>
      <c r="D14" s="140">
        <v>95</v>
      </c>
      <c r="E14" s="138">
        <v>25</v>
      </c>
      <c r="F14" s="140">
        <v>17</v>
      </c>
      <c r="G14" s="140">
        <v>2</v>
      </c>
      <c r="H14" s="140">
        <v>13</v>
      </c>
      <c r="I14" s="140">
        <v>21</v>
      </c>
      <c r="J14" s="140">
        <v>35</v>
      </c>
      <c r="K14" s="140">
        <v>50</v>
      </c>
      <c r="L14" s="140">
        <v>60</v>
      </c>
      <c r="M14" s="140">
        <v>71</v>
      </c>
      <c r="N14" s="140">
        <v>77</v>
      </c>
      <c r="O14" s="140">
        <v>111</v>
      </c>
      <c r="P14" s="154">
        <v>150</v>
      </c>
    </row>
    <row r="15" spans="1:16" s="36" customFormat="1" ht="14.4" x14ac:dyDescent="0.3">
      <c r="A15" s="43" t="s">
        <v>111</v>
      </c>
      <c r="B15" s="43" t="s">
        <v>345</v>
      </c>
      <c r="C15" s="141">
        <v>8335</v>
      </c>
      <c r="D15" s="144">
        <v>95</v>
      </c>
      <c r="E15" s="138">
        <v>32</v>
      </c>
      <c r="F15" s="142">
        <v>18</v>
      </c>
      <c r="G15" s="142">
        <v>0</v>
      </c>
      <c r="H15" s="142">
        <v>17</v>
      </c>
      <c r="I15" s="142">
        <v>30</v>
      </c>
      <c r="J15" s="142">
        <v>44</v>
      </c>
      <c r="K15" s="142">
        <v>56</v>
      </c>
      <c r="L15" s="142">
        <v>65</v>
      </c>
      <c r="M15" s="142">
        <v>74</v>
      </c>
      <c r="N15" s="142">
        <v>79</v>
      </c>
      <c r="O15" s="142">
        <v>121</v>
      </c>
      <c r="P15" s="154">
        <v>251</v>
      </c>
    </row>
    <row r="16" spans="1:16" ht="14.4" x14ac:dyDescent="0.3">
      <c r="A16" s="13" t="s">
        <v>130</v>
      </c>
      <c r="B16" s="13" t="s">
        <v>131</v>
      </c>
      <c r="C16" s="139">
        <v>8376</v>
      </c>
      <c r="D16" s="140">
        <v>96</v>
      </c>
      <c r="E16" s="138">
        <v>24</v>
      </c>
      <c r="F16" s="140">
        <v>17</v>
      </c>
      <c r="G16" s="140">
        <v>2</v>
      </c>
      <c r="H16" s="140">
        <v>12</v>
      </c>
      <c r="I16" s="140">
        <v>19</v>
      </c>
      <c r="J16" s="140">
        <v>32</v>
      </c>
      <c r="K16" s="140">
        <v>48</v>
      </c>
      <c r="L16" s="140">
        <v>59</v>
      </c>
      <c r="M16" s="140">
        <v>72</v>
      </c>
      <c r="N16" s="140">
        <v>85</v>
      </c>
      <c r="O16" s="140">
        <v>130</v>
      </c>
      <c r="P16" s="154">
        <v>135</v>
      </c>
    </row>
    <row r="17" spans="1:16" s="36" customFormat="1" ht="14.4" x14ac:dyDescent="0.3">
      <c r="A17" s="43" t="s">
        <v>109</v>
      </c>
      <c r="B17" s="43" t="s">
        <v>346</v>
      </c>
      <c r="C17" s="141">
        <v>8325</v>
      </c>
      <c r="D17" s="142">
        <v>95</v>
      </c>
      <c r="E17" s="138">
        <v>33</v>
      </c>
      <c r="F17" s="142">
        <v>19</v>
      </c>
      <c r="G17" s="142">
        <v>2</v>
      </c>
      <c r="H17" s="142">
        <v>18</v>
      </c>
      <c r="I17" s="142">
        <v>28</v>
      </c>
      <c r="J17" s="142">
        <v>44</v>
      </c>
      <c r="K17" s="142">
        <v>60</v>
      </c>
      <c r="L17" s="142">
        <v>70</v>
      </c>
      <c r="M17" s="142">
        <v>82</v>
      </c>
      <c r="N17" s="142">
        <v>91</v>
      </c>
      <c r="O17" s="142">
        <v>145</v>
      </c>
      <c r="P17" s="154">
        <v>248</v>
      </c>
    </row>
    <row r="18" spans="1:16" ht="14.4" x14ac:dyDescent="0.3">
      <c r="A18" s="13" t="s">
        <v>347</v>
      </c>
      <c r="B18" s="13" t="s">
        <v>365</v>
      </c>
      <c r="C18" s="139">
        <v>8367</v>
      </c>
      <c r="D18" s="140">
        <v>96</v>
      </c>
      <c r="E18" s="138">
        <v>34</v>
      </c>
      <c r="F18" s="140">
        <v>19</v>
      </c>
      <c r="G18" s="140">
        <v>2</v>
      </c>
      <c r="H18" s="140">
        <v>20</v>
      </c>
      <c r="I18" s="140">
        <v>31</v>
      </c>
      <c r="J18" s="140">
        <v>45</v>
      </c>
      <c r="K18" s="140">
        <v>59</v>
      </c>
      <c r="L18" s="140">
        <v>69</v>
      </c>
      <c r="M18" s="140">
        <v>79</v>
      </c>
      <c r="N18" s="140">
        <v>89</v>
      </c>
      <c r="O18" s="140">
        <v>149</v>
      </c>
      <c r="P18" s="154">
        <v>259</v>
      </c>
    </row>
    <row r="19" spans="1:16" s="36" customFormat="1" ht="14.4" x14ac:dyDescent="0.3">
      <c r="A19" s="43" t="s">
        <v>415</v>
      </c>
      <c r="B19" s="43" t="s">
        <v>414</v>
      </c>
      <c r="C19" s="141">
        <v>8425</v>
      </c>
      <c r="D19" s="142">
        <v>96</v>
      </c>
      <c r="E19" s="138">
        <v>26</v>
      </c>
      <c r="F19" s="142">
        <v>18</v>
      </c>
      <c r="G19" s="142">
        <v>2</v>
      </c>
      <c r="H19" s="142">
        <v>14</v>
      </c>
      <c r="I19" s="142">
        <v>22</v>
      </c>
      <c r="J19" s="142">
        <v>35</v>
      </c>
      <c r="K19" s="142">
        <v>52</v>
      </c>
      <c r="L19" s="142">
        <v>61</v>
      </c>
      <c r="M19" s="142">
        <v>75</v>
      </c>
      <c r="N19" s="142">
        <v>83</v>
      </c>
      <c r="O19" s="142">
        <v>172</v>
      </c>
      <c r="P19" s="154">
        <v>158</v>
      </c>
    </row>
    <row r="20" spans="1:16" ht="14.4" x14ac:dyDescent="0.3">
      <c r="A20" s="13" t="s">
        <v>110</v>
      </c>
      <c r="B20" s="13" t="s">
        <v>348</v>
      </c>
      <c r="C20" s="139">
        <v>8191</v>
      </c>
      <c r="D20" s="140">
        <v>94</v>
      </c>
      <c r="E20" s="143">
        <v>28</v>
      </c>
      <c r="F20" s="155">
        <v>17</v>
      </c>
      <c r="G20" s="155">
        <v>2</v>
      </c>
      <c r="H20" s="155">
        <v>16</v>
      </c>
      <c r="I20" s="155">
        <v>25</v>
      </c>
      <c r="J20" s="155">
        <v>39</v>
      </c>
      <c r="K20" s="155">
        <v>53</v>
      </c>
      <c r="L20" s="155">
        <v>60</v>
      </c>
      <c r="M20" s="155">
        <v>70</v>
      </c>
      <c r="N20" s="155">
        <v>78</v>
      </c>
      <c r="O20" s="155">
        <v>141</v>
      </c>
      <c r="P20" s="154">
        <v>183</v>
      </c>
    </row>
    <row r="21" spans="1:16" s="36" customFormat="1" ht="14.4" x14ac:dyDescent="0.3">
      <c r="A21" s="43" t="s">
        <v>388</v>
      </c>
      <c r="B21" s="43" t="s">
        <v>382</v>
      </c>
      <c r="C21" s="141">
        <v>8092</v>
      </c>
      <c r="D21" s="144">
        <v>92</v>
      </c>
      <c r="E21" s="143">
        <v>39</v>
      </c>
      <c r="F21" s="144">
        <v>23</v>
      </c>
      <c r="G21" s="144">
        <v>2</v>
      </c>
      <c r="H21" s="144">
        <v>22</v>
      </c>
      <c r="I21" s="144">
        <v>35</v>
      </c>
      <c r="J21" s="144">
        <v>53</v>
      </c>
      <c r="K21" s="144">
        <v>72</v>
      </c>
      <c r="L21" s="144">
        <v>84</v>
      </c>
      <c r="M21" s="144">
        <v>99</v>
      </c>
      <c r="N21" s="144">
        <v>108</v>
      </c>
      <c r="O21" s="144">
        <v>191</v>
      </c>
      <c r="P21" s="156">
        <v>280</v>
      </c>
    </row>
    <row r="22" spans="1:16" ht="14.4" x14ac:dyDescent="0.3">
      <c r="A22" s="13" t="s">
        <v>53</v>
      </c>
      <c r="B22" s="13" t="s">
        <v>54</v>
      </c>
      <c r="C22" s="139">
        <v>8379</v>
      </c>
      <c r="D22" s="140">
        <v>96</v>
      </c>
      <c r="E22" s="138">
        <v>22</v>
      </c>
      <c r="F22" s="140">
        <v>14</v>
      </c>
      <c r="G22" s="140">
        <v>1</v>
      </c>
      <c r="H22" s="140">
        <v>11</v>
      </c>
      <c r="I22" s="140">
        <v>19</v>
      </c>
      <c r="J22" s="140">
        <v>30</v>
      </c>
      <c r="K22" s="140">
        <v>42</v>
      </c>
      <c r="L22" s="140">
        <v>49</v>
      </c>
      <c r="M22" s="140">
        <v>56</v>
      </c>
      <c r="N22" s="140">
        <v>63</v>
      </c>
      <c r="O22" s="140">
        <v>98</v>
      </c>
      <c r="P22" s="154">
        <v>107</v>
      </c>
    </row>
    <row r="23" spans="1:16" s="36" customFormat="1" ht="14.4" x14ac:dyDescent="0.3">
      <c r="A23" s="43" t="s">
        <v>397</v>
      </c>
      <c r="B23" s="43" t="s">
        <v>391</v>
      </c>
      <c r="C23" s="141">
        <v>8264</v>
      </c>
      <c r="D23" s="144">
        <v>94</v>
      </c>
      <c r="E23" s="138">
        <v>27</v>
      </c>
      <c r="F23" s="142">
        <v>16</v>
      </c>
      <c r="G23" s="142">
        <v>-2</v>
      </c>
      <c r="H23" s="142">
        <v>13</v>
      </c>
      <c r="I23" s="142">
        <v>25</v>
      </c>
      <c r="J23" s="142">
        <v>37</v>
      </c>
      <c r="K23" s="142">
        <v>48</v>
      </c>
      <c r="L23" s="142">
        <v>56</v>
      </c>
      <c r="M23" s="142">
        <v>64</v>
      </c>
      <c r="N23" s="142">
        <v>70</v>
      </c>
      <c r="O23" s="142">
        <v>138</v>
      </c>
      <c r="P23" s="154">
        <v>210</v>
      </c>
    </row>
    <row r="24" spans="1:16" ht="14.4" x14ac:dyDescent="0.3">
      <c r="A24" s="13" t="s">
        <v>57</v>
      </c>
      <c r="B24" s="13" t="s">
        <v>58</v>
      </c>
      <c r="C24" s="139">
        <v>8272</v>
      </c>
      <c r="D24" s="140">
        <v>94</v>
      </c>
      <c r="E24" s="138">
        <v>25</v>
      </c>
      <c r="F24" s="140">
        <v>17</v>
      </c>
      <c r="G24" s="140">
        <v>1</v>
      </c>
      <c r="H24" s="140">
        <v>13</v>
      </c>
      <c r="I24" s="140">
        <v>20</v>
      </c>
      <c r="J24" s="140">
        <v>33</v>
      </c>
      <c r="K24" s="140">
        <v>48</v>
      </c>
      <c r="L24" s="140">
        <v>58</v>
      </c>
      <c r="M24" s="140">
        <v>71</v>
      </c>
      <c r="N24" s="140">
        <v>80</v>
      </c>
      <c r="O24" s="140">
        <v>124</v>
      </c>
      <c r="P24" s="154">
        <v>143</v>
      </c>
    </row>
    <row r="25" spans="1:16" s="36" customFormat="1" ht="14.4" x14ac:dyDescent="0.3">
      <c r="A25" s="43" t="s">
        <v>135</v>
      </c>
      <c r="B25" s="43" t="s">
        <v>136</v>
      </c>
      <c r="C25" s="141">
        <v>8326</v>
      </c>
      <c r="D25" s="142">
        <v>95</v>
      </c>
      <c r="E25" s="138">
        <v>29</v>
      </c>
      <c r="F25" s="142">
        <v>18</v>
      </c>
      <c r="G25" s="142">
        <v>2</v>
      </c>
      <c r="H25" s="142">
        <v>15</v>
      </c>
      <c r="I25" s="142">
        <v>25</v>
      </c>
      <c r="J25" s="142">
        <v>38</v>
      </c>
      <c r="K25" s="142">
        <v>53</v>
      </c>
      <c r="L25" s="142">
        <v>64</v>
      </c>
      <c r="M25" s="142">
        <v>78</v>
      </c>
      <c r="N25" s="142">
        <v>90</v>
      </c>
      <c r="O25" s="142">
        <v>137</v>
      </c>
      <c r="P25" s="154">
        <v>188</v>
      </c>
    </row>
    <row r="26" spans="1:16" ht="14.4" x14ac:dyDescent="0.3">
      <c r="A26" s="13" t="s">
        <v>137</v>
      </c>
      <c r="B26" s="13" t="s">
        <v>138</v>
      </c>
      <c r="C26" s="139">
        <v>8416</v>
      </c>
      <c r="D26" s="140">
        <v>96</v>
      </c>
      <c r="E26" s="138">
        <v>11</v>
      </c>
      <c r="F26" s="140">
        <v>9</v>
      </c>
      <c r="G26" s="140">
        <v>-1</v>
      </c>
      <c r="H26" s="140">
        <v>5</v>
      </c>
      <c r="I26" s="140">
        <v>9</v>
      </c>
      <c r="J26" s="140">
        <v>15</v>
      </c>
      <c r="K26" s="140">
        <v>23</v>
      </c>
      <c r="L26" s="140">
        <v>29</v>
      </c>
      <c r="M26" s="140">
        <v>37</v>
      </c>
      <c r="N26" s="140">
        <v>42</v>
      </c>
      <c r="O26" s="140">
        <v>75</v>
      </c>
      <c r="P26" s="154">
        <v>20</v>
      </c>
    </row>
    <row r="27" spans="1:16" s="36" customFormat="1" ht="14.4" x14ac:dyDescent="0.3">
      <c r="A27" s="43" t="s">
        <v>59</v>
      </c>
      <c r="B27" s="43" t="s">
        <v>60</v>
      </c>
      <c r="C27" s="141">
        <v>8460</v>
      </c>
      <c r="D27" s="142">
        <v>97</v>
      </c>
      <c r="E27" s="138">
        <v>13</v>
      </c>
      <c r="F27" s="142">
        <v>9</v>
      </c>
      <c r="G27" s="142">
        <v>-1</v>
      </c>
      <c r="H27" s="142">
        <v>7</v>
      </c>
      <c r="I27" s="142">
        <v>11</v>
      </c>
      <c r="J27" s="142">
        <v>16</v>
      </c>
      <c r="K27" s="142">
        <v>24</v>
      </c>
      <c r="L27" s="142">
        <v>31</v>
      </c>
      <c r="M27" s="142">
        <v>39</v>
      </c>
      <c r="N27" s="142">
        <v>43</v>
      </c>
      <c r="O27" s="142">
        <v>59</v>
      </c>
      <c r="P27" s="154">
        <v>20</v>
      </c>
    </row>
    <row r="28" spans="1:16" ht="14.4" x14ac:dyDescent="0.3">
      <c r="A28" s="13" t="s">
        <v>141</v>
      </c>
      <c r="B28" s="13" t="s">
        <v>142</v>
      </c>
      <c r="C28" s="139">
        <v>8157</v>
      </c>
      <c r="D28" s="140">
        <v>93</v>
      </c>
      <c r="E28" s="138">
        <v>14</v>
      </c>
      <c r="F28" s="140">
        <v>11</v>
      </c>
      <c r="G28" s="140">
        <v>0</v>
      </c>
      <c r="H28" s="140">
        <v>7</v>
      </c>
      <c r="I28" s="140">
        <v>12</v>
      </c>
      <c r="J28" s="140">
        <v>19</v>
      </c>
      <c r="K28" s="140">
        <v>29</v>
      </c>
      <c r="L28" s="140">
        <v>38</v>
      </c>
      <c r="M28" s="140">
        <v>46</v>
      </c>
      <c r="N28" s="140">
        <v>51</v>
      </c>
      <c r="O28" s="140">
        <v>98</v>
      </c>
      <c r="P28" s="154">
        <v>29</v>
      </c>
    </row>
    <row r="29" spans="1:16" s="36" customFormat="1" ht="14.4" x14ac:dyDescent="0.3">
      <c r="A29" s="43" t="s">
        <v>409</v>
      </c>
      <c r="B29" s="43" t="s">
        <v>401</v>
      </c>
      <c r="C29" s="141">
        <v>4603</v>
      </c>
      <c r="D29" s="142">
        <v>53</v>
      </c>
      <c r="E29" s="145">
        <v>26</v>
      </c>
      <c r="F29" s="146">
        <v>15</v>
      </c>
      <c r="G29" s="146">
        <v>2</v>
      </c>
      <c r="H29" s="146">
        <v>14</v>
      </c>
      <c r="I29" s="146">
        <v>23</v>
      </c>
      <c r="J29" s="146">
        <v>35</v>
      </c>
      <c r="K29" s="146">
        <v>47</v>
      </c>
      <c r="L29" s="146">
        <v>54</v>
      </c>
      <c r="M29" s="146">
        <v>60</v>
      </c>
      <c r="N29" s="146">
        <v>67</v>
      </c>
      <c r="O29" s="146">
        <v>94</v>
      </c>
      <c r="P29" s="170">
        <v>98</v>
      </c>
    </row>
    <row r="30" spans="1:16" s="36" customFormat="1" ht="14.4" x14ac:dyDescent="0.3">
      <c r="A30" s="42" t="s">
        <v>144</v>
      </c>
      <c r="B30" s="42" t="s">
        <v>145</v>
      </c>
      <c r="C30" s="147">
        <v>8479</v>
      </c>
      <c r="D30" s="148">
        <v>97</v>
      </c>
      <c r="E30" s="138">
        <v>23</v>
      </c>
      <c r="F30" s="148">
        <v>19</v>
      </c>
      <c r="G30" s="148">
        <v>-1</v>
      </c>
      <c r="H30" s="148">
        <v>9</v>
      </c>
      <c r="I30" s="148">
        <v>17</v>
      </c>
      <c r="J30" s="148">
        <v>32</v>
      </c>
      <c r="K30" s="148">
        <v>49</v>
      </c>
      <c r="L30" s="148">
        <v>60</v>
      </c>
      <c r="M30" s="148">
        <v>74</v>
      </c>
      <c r="N30" s="148">
        <v>85</v>
      </c>
      <c r="O30" s="148">
        <v>137</v>
      </c>
      <c r="P30" s="154">
        <v>123</v>
      </c>
    </row>
    <row r="31" spans="1:16" s="36" customFormat="1" ht="14.4" x14ac:dyDescent="0.3">
      <c r="A31" s="43" t="s">
        <v>148</v>
      </c>
      <c r="B31" s="43" t="s">
        <v>149</v>
      </c>
      <c r="C31" s="141">
        <v>8523</v>
      </c>
      <c r="D31" s="142">
        <v>97</v>
      </c>
      <c r="E31" s="138">
        <v>13</v>
      </c>
      <c r="F31" s="142">
        <v>10</v>
      </c>
      <c r="G31" s="142">
        <v>1</v>
      </c>
      <c r="H31" s="142">
        <v>6</v>
      </c>
      <c r="I31" s="142">
        <v>10</v>
      </c>
      <c r="J31" s="142">
        <v>17</v>
      </c>
      <c r="K31" s="142">
        <v>27</v>
      </c>
      <c r="L31" s="142">
        <v>35</v>
      </c>
      <c r="M31" s="142">
        <v>44</v>
      </c>
      <c r="N31" s="142">
        <v>50</v>
      </c>
      <c r="O31" s="142">
        <v>112</v>
      </c>
      <c r="P31" s="154">
        <v>30</v>
      </c>
    </row>
    <row r="32" spans="1:16" s="36" customFormat="1" ht="14.4" x14ac:dyDescent="0.3">
      <c r="A32" s="42" t="s">
        <v>61</v>
      </c>
      <c r="B32" s="42" t="s">
        <v>62</v>
      </c>
      <c r="C32" s="147">
        <v>8220</v>
      </c>
      <c r="D32" s="148">
        <v>94</v>
      </c>
      <c r="E32" s="138">
        <v>18</v>
      </c>
      <c r="F32" s="148">
        <v>13</v>
      </c>
      <c r="G32" s="148">
        <v>0</v>
      </c>
      <c r="H32" s="148">
        <v>8</v>
      </c>
      <c r="I32" s="148">
        <v>15</v>
      </c>
      <c r="J32" s="148">
        <v>25</v>
      </c>
      <c r="K32" s="148">
        <v>38</v>
      </c>
      <c r="L32" s="148">
        <v>46</v>
      </c>
      <c r="M32" s="148">
        <v>54</v>
      </c>
      <c r="N32" s="148">
        <v>59</v>
      </c>
      <c r="O32" s="148">
        <v>81</v>
      </c>
      <c r="P32" s="156">
        <v>65</v>
      </c>
    </row>
    <row r="33" spans="1:16" s="36" customFormat="1" ht="14.4" x14ac:dyDescent="0.3">
      <c r="A33" s="43" t="s">
        <v>170</v>
      </c>
      <c r="B33" s="43" t="s">
        <v>171</v>
      </c>
      <c r="C33" s="141">
        <v>8485</v>
      </c>
      <c r="D33" s="142">
        <v>97</v>
      </c>
      <c r="E33" s="138">
        <v>14</v>
      </c>
      <c r="F33" s="142">
        <v>9</v>
      </c>
      <c r="G33" s="142">
        <v>2</v>
      </c>
      <c r="H33" s="142">
        <v>8</v>
      </c>
      <c r="I33" s="142">
        <v>12</v>
      </c>
      <c r="J33" s="142">
        <v>18</v>
      </c>
      <c r="K33" s="142">
        <v>27</v>
      </c>
      <c r="L33" s="142">
        <v>33</v>
      </c>
      <c r="M33" s="142">
        <v>40</v>
      </c>
      <c r="N33" s="142">
        <v>45</v>
      </c>
      <c r="O33" s="142">
        <v>66</v>
      </c>
      <c r="P33" s="154">
        <v>29</v>
      </c>
    </row>
    <row r="34" spans="1:16" s="36" customFormat="1" ht="14.4" x14ac:dyDescent="0.3">
      <c r="A34" s="42" t="s">
        <v>152</v>
      </c>
      <c r="B34" s="42" t="s">
        <v>153</v>
      </c>
      <c r="C34" s="147">
        <v>8432</v>
      </c>
      <c r="D34" s="148">
        <v>96</v>
      </c>
      <c r="E34" s="138">
        <v>13</v>
      </c>
      <c r="F34" s="148">
        <v>10</v>
      </c>
      <c r="G34" s="148">
        <v>0</v>
      </c>
      <c r="H34" s="148">
        <v>6</v>
      </c>
      <c r="I34" s="148">
        <v>11</v>
      </c>
      <c r="J34" s="148">
        <v>18</v>
      </c>
      <c r="K34" s="148">
        <v>27</v>
      </c>
      <c r="L34" s="148">
        <v>33</v>
      </c>
      <c r="M34" s="148">
        <v>41</v>
      </c>
      <c r="N34" s="148">
        <v>47</v>
      </c>
      <c r="O34" s="148">
        <v>85</v>
      </c>
      <c r="P34" s="157">
        <v>25</v>
      </c>
    </row>
    <row r="35" spans="1:16" s="36" customFormat="1" ht="14.4" x14ac:dyDescent="0.3">
      <c r="A35" s="43" t="s">
        <v>10</v>
      </c>
      <c r="B35" s="43" t="s">
        <v>11</v>
      </c>
      <c r="C35" s="141">
        <v>7452</v>
      </c>
      <c r="D35" s="142">
        <v>85</v>
      </c>
      <c r="E35" s="138">
        <v>21</v>
      </c>
      <c r="F35" s="144">
        <v>15</v>
      </c>
      <c r="G35" s="144">
        <v>2</v>
      </c>
      <c r="H35" s="144">
        <v>11</v>
      </c>
      <c r="I35" s="144">
        <v>18</v>
      </c>
      <c r="J35" s="144">
        <v>28</v>
      </c>
      <c r="K35" s="144">
        <v>42</v>
      </c>
      <c r="L35" s="144">
        <v>51</v>
      </c>
      <c r="M35" s="144">
        <v>63</v>
      </c>
      <c r="N35" s="144">
        <v>70</v>
      </c>
      <c r="O35" s="144">
        <v>152</v>
      </c>
      <c r="P35" s="156">
        <v>80</v>
      </c>
    </row>
    <row r="36" spans="1:16" s="36" customFormat="1" ht="14.4" x14ac:dyDescent="0.3">
      <c r="A36" s="42" t="s">
        <v>156</v>
      </c>
      <c r="B36" s="42" t="s">
        <v>157</v>
      </c>
      <c r="C36" s="147">
        <v>8497</v>
      </c>
      <c r="D36" s="148">
        <v>97</v>
      </c>
      <c r="E36" s="138">
        <v>24</v>
      </c>
      <c r="F36" s="158">
        <v>16</v>
      </c>
      <c r="G36" s="158">
        <v>2</v>
      </c>
      <c r="H36" s="158">
        <v>13</v>
      </c>
      <c r="I36" s="158">
        <v>20</v>
      </c>
      <c r="J36" s="158">
        <v>31</v>
      </c>
      <c r="K36" s="158">
        <v>46</v>
      </c>
      <c r="L36" s="158">
        <v>56</v>
      </c>
      <c r="M36" s="158">
        <v>67</v>
      </c>
      <c r="N36" s="158">
        <v>77</v>
      </c>
      <c r="O36" s="158">
        <v>120</v>
      </c>
      <c r="P36" s="156">
        <v>120</v>
      </c>
    </row>
    <row r="37" spans="1:16" s="36" customFormat="1" ht="14.4" x14ac:dyDescent="0.3">
      <c r="A37" s="43" t="s">
        <v>159</v>
      </c>
      <c r="B37" s="43" t="s">
        <v>160</v>
      </c>
      <c r="C37" s="141">
        <v>8332</v>
      </c>
      <c r="D37" s="142">
        <v>95</v>
      </c>
      <c r="E37" s="138">
        <v>16</v>
      </c>
      <c r="F37" s="144">
        <v>13</v>
      </c>
      <c r="G37" s="144">
        <v>1</v>
      </c>
      <c r="H37" s="144">
        <v>7</v>
      </c>
      <c r="I37" s="144">
        <v>12</v>
      </c>
      <c r="J37" s="144">
        <v>21</v>
      </c>
      <c r="K37" s="144">
        <v>35</v>
      </c>
      <c r="L37" s="144">
        <v>44</v>
      </c>
      <c r="M37" s="144">
        <v>54</v>
      </c>
      <c r="N37" s="144">
        <v>61</v>
      </c>
      <c r="O37" s="144">
        <v>98</v>
      </c>
      <c r="P37" s="156">
        <v>50</v>
      </c>
    </row>
    <row r="38" spans="1:16" s="36" customFormat="1" ht="14.4" x14ac:dyDescent="0.3">
      <c r="A38" s="42" t="s">
        <v>162</v>
      </c>
      <c r="B38" s="42" t="s">
        <v>163</v>
      </c>
      <c r="C38" s="147">
        <v>8260</v>
      </c>
      <c r="D38" s="148">
        <v>94</v>
      </c>
      <c r="E38" s="138">
        <v>16</v>
      </c>
      <c r="F38" s="158">
        <v>14</v>
      </c>
      <c r="G38" s="158">
        <v>0</v>
      </c>
      <c r="H38" s="158">
        <v>7</v>
      </c>
      <c r="I38" s="158">
        <v>12</v>
      </c>
      <c r="J38" s="158">
        <v>22</v>
      </c>
      <c r="K38" s="158">
        <v>35</v>
      </c>
      <c r="L38" s="158">
        <v>45</v>
      </c>
      <c r="M38" s="158">
        <v>57</v>
      </c>
      <c r="N38" s="158">
        <v>65</v>
      </c>
      <c r="O38" s="158">
        <v>104</v>
      </c>
      <c r="P38" s="156">
        <v>58</v>
      </c>
    </row>
    <row r="39" spans="1:16" s="36" customFormat="1" ht="14.4" x14ac:dyDescent="0.3">
      <c r="A39" s="43" t="s">
        <v>378</v>
      </c>
      <c r="B39" s="43" t="s">
        <v>363</v>
      </c>
      <c r="C39" s="141">
        <v>8184</v>
      </c>
      <c r="D39" s="142">
        <v>93</v>
      </c>
      <c r="E39" s="143">
        <v>16</v>
      </c>
      <c r="F39" s="144">
        <v>13</v>
      </c>
      <c r="G39" s="144">
        <v>0</v>
      </c>
      <c r="H39" s="144">
        <v>7</v>
      </c>
      <c r="I39" s="144">
        <v>12</v>
      </c>
      <c r="J39" s="144">
        <v>21</v>
      </c>
      <c r="K39" s="144">
        <v>33</v>
      </c>
      <c r="L39" s="144">
        <v>43</v>
      </c>
      <c r="M39" s="144">
        <v>52</v>
      </c>
      <c r="N39" s="144">
        <v>60</v>
      </c>
      <c r="O39" s="144">
        <v>111</v>
      </c>
      <c r="P39" s="156">
        <v>43</v>
      </c>
    </row>
    <row r="40" spans="1:16" s="36" customFormat="1" ht="14.4" x14ac:dyDescent="0.3">
      <c r="A40" s="42" t="s">
        <v>64</v>
      </c>
      <c r="B40" s="42" t="s">
        <v>65</v>
      </c>
      <c r="C40" s="147">
        <v>8467</v>
      </c>
      <c r="D40" s="148">
        <v>97</v>
      </c>
      <c r="E40" s="138">
        <v>10</v>
      </c>
      <c r="F40" s="158">
        <v>9</v>
      </c>
      <c r="G40" s="158">
        <v>0</v>
      </c>
      <c r="H40" s="158">
        <v>4</v>
      </c>
      <c r="I40" s="158">
        <v>7</v>
      </c>
      <c r="J40" s="158">
        <v>13</v>
      </c>
      <c r="K40" s="158">
        <v>21</v>
      </c>
      <c r="L40" s="158">
        <v>27</v>
      </c>
      <c r="M40" s="158">
        <v>36</v>
      </c>
      <c r="N40" s="158">
        <v>41</v>
      </c>
      <c r="O40" s="158">
        <v>88</v>
      </c>
      <c r="P40" s="156">
        <v>17</v>
      </c>
    </row>
    <row r="41" spans="1:16" s="36" customFormat="1" ht="14.4" x14ac:dyDescent="0.3">
      <c r="A41" s="43" t="s">
        <v>166</v>
      </c>
      <c r="B41" s="43" t="s">
        <v>167</v>
      </c>
      <c r="C41" s="141">
        <v>8265</v>
      </c>
      <c r="D41" s="142">
        <v>94</v>
      </c>
      <c r="E41" s="138">
        <v>9</v>
      </c>
      <c r="F41" s="144">
        <v>7</v>
      </c>
      <c r="G41" s="144">
        <v>0</v>
      </c>
      <c r="H41" s="144">
        <v>5</v>
      </c>
      <c r="I41" s="144">
        <v>7</v>
      </c>
      <c r="J41" s="144">
        <v>12</v>
      </c>
      <c r="K41" s="144">
        <v>18</v>
      </c>
      <c r="L41" s="144">
        <v>24</v>
      </c>
      <c r="M41" s="144">
        <v>30</v>
      </c>
      <c r="N41" s="144">
        <v>35</v>
      </c>
      <c r="O41" s="144">
        <v>55</v>
      </c>
      <c r="P41" s="156">
        <v>8</v>
      </c>
    </row>
    <row r="42" spans="1:16" s="36" customFormat="1" ht="14.4" x14ac:dyDescent="0.3">
      <c r="A42" s="42" t="s">
        <v>68</v>
      </c>
      <c r="B42" s="42" t="s">
        <v>69</v>
      </c>
      <c r="C42" s="147">
        <v>8403</v>
      </c>
      <c r="D42" s="148">
        <v>96</v>
      </c>
      <c r="E42" s="138">
        <v>27</v>
      </c>
      <c r="F42" s="158">
        <v>17</v>
      </c>
      <c r="G42" s="158">
        <v>2</v>
      </c>
      <c r="H42" s="158">
        <v>14</v>
      </c>
      <c r="I42" s="158">
        <v>24</v>
      </c>
      <c r="J42" s="158">
        <v>37</v>
      </c>
      <c r="K42" s="158">
        <v>51</v>
      </c>
      <c r="L42" s="158">
        <v>61</v>
      </c>
      <c r="M42" s="158">
        <v>71</v>
      </c>
      <c r="N42" s="158">
        <v>81</v>
      </c>
      <c r="O42" s="158">
        <v>136</v>
      </c>
      <c r="P42" s="156">
        <v>174</v>
      </c>
    </row>
    <row r="43" spans="1:16" s="36" customFormat="1" ht="14.4" x14ac:dyDescent="0.3">
      <c r="A43" s="43" t="s">
        <v>72</v>
      </c>
      <c r="B43" s="43" t="s">
        <v>73</v>
      </c>
      <c r="C43" s="141">
        <v>8522</v>
      </c>
      <c r="D43" s="142">
        <v>97</v>
      </c>
      <c r="E43" s="138">
        <v>14</v>
      </c>
      <c r="F43" s="144">
        <v>11</v>
      </c>
      <c r="G43" s="144">
        <v>1</v>
      </c>
      <c r="H43" s="144">
        <v>7</v>
      </c>
      <c r="I43" s="144">
        <v>11</v>
      </c>
      <c r="J43" s="144">
        <v>19</v>
      </c>
      <c r="K43" s="144">
        <v>31</v>
      </c>
      <c r="L43" s="144">
        <v>39</v>
      </c>
      <c r="M43" s="144">
        <v>47</v>
      </c>
      <c r="N43" s="144">
        <v>52</v>
      </c>
      <c r="O43" s="144">
        <v>74</v>
      </c>
      <c r="P43" s="156">
        <v>39</v>
      </c>
    </row>
    <row r="44" spans="1:16" s="36" customFormat="1" ht="14.4" x14ac:dyDescent="0.3">
      <c r="A44" s="42" t="s">
        <v>174</v>
      </c>
      <c r="B44" s="42" t="s">
        <v>175</v>
      </c>
      <c r="C44" s="147">
        <v>8404</v>
      </c>
      <c r="D44" s="148">
        <v>96</v>
      </c>
      <c r="E44" s="138">
        <v>15</v>
      </c>
      <c r="F44" s="158">
        <v>12</v>
      </c>
      <c r="G44" s="158">
        <v>1</v>
      </c>
      <c r="H44" s="158">
        <v>6</v>
      </c>
      <c r="I44" s="158">
        <v>11</v>
      </c>
      <c r="J44" s="158">
        <v>20</v>
      </c>
      <c r="K44" s="158">
        <v>32</v>
      </c>
      <c r="L44" s="158">
        <v>41</v>
      </c>
      <c r="M44" s="158">
        <v>51</v>
      </c>
      <c r="N44" s="158">
        <v>58</v>
      </c>
      <c r="O44" s="158">
        <v>89</v>
      </c>
      <c r="P44" s="156">
        <v>47</v>
      </c>
    </row>
    <row r="45" spans="1:16" s="36" customFormat="1" ht="14.4" x14ac:dyDescent="0.3">
      <c r="A45" s="43" t="s">
        <v>389</v>
      </c>
      <c r="B45" s="43" t="s">
        <v>384</v>
      </c>
      <c r="C45" s="141">
        <v>8319</v>
      </c>
      <c r="D45" s="142">
        <v>95</v>
      </c>
      <c r="E45" s="138">
        <v>25</v>
      </c>
      <c r="F45" s="144">
        <v>16</v>
      </c>
      <c r="G45" s="144">
        <v>1</v>
      </c>
      <c r="H45" s="144">
        <v>14</v>
      </c>
      <c r="I45" s="144">
        <v>21</v>
      </c>
      <c r="J45" s="144">
        <v>33</v>
      </c>
      <c r="K45" s="144">
        <v>47</v>
      </c>
      <c r="L45" s="144">
        <v>57</v>
      </c>
      <c r="M45" s="144">
        <v>69</v>
      </c>
      <c r="N45" s="144">
        <v>77</v>
      </c>
      <c r="O45" s="144">
        <v>131</v>
      </c>
      <c r="P45" s="156">
        <v>140</v>
      </c>
    </row>
    <row r="46" spans="1:16" s="36" customFormat="1" ht="14.4" x14ac:dyDescent="0.3">
      <c r="A46" s="42" t="s">
        <v>176</v>
      </c>
      <c r="B46" s="42" t="s">
        <v>177</v>
      </c>
      <c r="C46" s="147">
        <v>8524</v>
      </c>
      <c r="D46" s="148">
        <v>97</v>
      </c>
      <c r="E46" s="138">
        <v>11</v>
      </c>
      <c r="F46" s="158">
        <v>9</v>
      </c>
      <c r="G46" s="158">
        <v>-1</v>
      </c>
      <c r="H46" s="158">
        <v>5</v>
      </c>
      <c r="I46" s="158">
        <v>8</v>
      </c>
      <c r="J46" s="158">
        <v>14</v>
      </c>
      <c r="K46" s="158">
        <v>24</v>
      </c>
      <c r="L46" s="158">
        <v>32</v>
      </c>
      <c r="M46" s="158">
        <v>40</v>
      </c>
      <c r="N46" s="158">
        <v>45</v>
      </c>
      <c r="O46" s="158">
        <v>84</v>
      </c>
      <c r="P46" s="156">
        <v>24</v>
      </c>
    </row>
    <row r="47" spans="1:16" s="36" customFormat="1" ht="14.4" x14ac:dyDescent="0.3">
      <c r="A47" s="43" t="s">
        <v>180</v>
      </c>
      <c r="B47" s="43" t="s">
        <v>181</v>
      </c>
      <c r="C47" s="141">
        <v>8341</v>
      </c>
      <c r="D47" s="142">
        <v>95</v>
      </c>
      <c r="E47" s="138">
        <v>13</v>
      </c>
      <c r="F47" s="144">
        <v>11</v>
      </c>
      <c r="G47" s="144">
        <v>0</v>
      </c>
      <c r="H47" s="144">
        <v>6</v>
      </c>
      <c r="I47" s="144">
        <v>10</v>
      </c>
      <c r="J47" s="144">
        <v>18</v>
      </c>
      <c r="K47" s="144">
        <v>29</v>
      </c>
      <c r="L47" s="144">
        <v>36</v>
      </c>
      <c r="M47" s="144">
        <v>45</v>
      </c>
      <c r="N47" s="144">
        <v>50</v>
      </c>
      <c r="O47" s="144">
        <v>75</v>
      </c>
      <c r="P47" s="156">
        <v>29</v>
      </c>
    </row>
    <row r="48" spans="1:16" s="36" customFormat="1" ht="14.4" x14ac:dyDescent="0.3">
      <c r="A48" s="42" t="s">
        <v>184</v>
      </c>
      <c r="B48" s="42" t="s">
        <v>185</v>
      </c>
      <c r="C48" s="147">
        <v>8262</v>
      </c>
      <c r="D48" s="148">
        <v>94</v>
      </c>
      <c r="E48" s="138">
        <v>19</v>
      </c>
      <c r="F48" s="158">
        <v>14</v>
      </c>
      <c r="G48" s="158">
        <v>1</v>
      </c>
      <c r="H48" s="158">
        <v>8</v>
      </c>
      <c r="I48" s="158">
        <v>15</v>
      </c>
      <c r="J48" s="158">
        <v>25</v>
      </c>
      <c r="K48" s="158">
        <v>40</v>
      </c>
      <c r="L48" s="158">
        <v>48</v>
      </c>
      <c r="M48" s="158">
        <v>57</v>
      </c>
      <c r="N48" s="158">
        <v>63</v>
      </c>
      <c r="O48" s="158">
        <v>110</v>
      </c>
      <c r="P48" s="156">
        <v>74</v>
      </c>
    </row>
    <row r="49" spans="1:16" s="36" customFormat="1" ht="14.4" x14ac:dyDescent="0.3">
      <c r="A49" s="43" t="s">
        <v>188</v>
      </c>
      <c r="B49" s="43" t="s">
        <v>189</v>
      </c>
      <c r="C49" s="141">
        <v>8179</v>
      </c>
      <c r="D49" s="142">
        <v>93</v>
      </c>
      <c r="E49" s="138">
        <v>18</v>
      </c>
      <c r="F49" s="144">
        <v>13</v>
      </c>
      <c r="G49" s="144">
        <v>0</v>
      </c>
      <c r="H49" s="144">
        <v>8</v>
      </c>
      <c r="I49" s="144">
        <v>14</v>
      </c>
      <c r="J49" s="144">
        <v>24</v>
      </c>
      <c r="K49" s="144">
        <v>37</v>
      </c>
      <c r="L49" s="144">
        <v>44</v>
      </c>
      <c r="M49" s="144">
        <v>53</v>
      </c>
      <c r="N49" s="144">
        <v>58</v>
      </c>
      <c r="O49" s="144">
        <v>85</v>
      </c>
      <c r="P49" s="156">
        <v>67</v>
      </c>
    </row>
    <row r="50" spans="1:16" s="36" customFormat="1" ht="14.4" x14ac:dyDescent="0.3">
      <c r="A50" s="42" t="s">
        <v>191</v>
      </c>
      <c r="B50" s="42" t="s">
        <v>192</v>
      </c>
      <c r="C50" s="147">
        <v>8074</v>
      </c>
      <c r="D50" s="148">
        <v>92</v>
      </c>
      <c r="E50" s="138">
        <v>18</v>
      </c>
      <c r="F50" s="158">
        <v>12</v>
      </c>
      <c r="G50" s="158">
        <v>1</v>
      </c>
      <c r="H50" s="158">
        <v>10</v>
      </c>
      <c r="I50" s="158">
        <v>16</v>
      </c>
      <c r="J50" s="158">
        <v>24</v>
      </c>
      <c r="K50" s="158">
        <v>35</v>
      </c>
      <c r="L50" s="158">
        <v>42</v>
      </c>
      <c r="M50" s="158">
        <v>50</v>
      </c>
      <c r="N50" s="158">
        <v>55</v>
      </c>
      <c r="O50" s="158">
        <v>97</v>
      </c>
      <c r="P50" s="156">
        <v>50</v>
      </c>
    </row>
    <row r="51" spans="1:16" s="36" customFormat="1" ht="14.4" x14ac:dyDescent="0.3">
      <c r="A51" s="43" t="s">
        <v>195</v>
      </c>
      <c r="B51" s="43" t="s">
        <v>196</v>
      </c>
      <c r="C51" s="141">
        <v>8472</v>
      </c>
      <c r="D51" s="142">
        <v>97</v>
      </c>
      <c r="E51" s="138">
        <v>10</v>
      </c>
      <c r="F51" s="144">
        <v>9</v>
      </c>
      <c r="G51" s="144">
        <v>-1</v>
      </c>
      <c r="H51" s="144">
        <v>4</v>
      </c>
      <c r="I51" s="144">
        <v>7</v>
      </c>
      <c r="J51" s="144">
        <v>14</v>
      </c>
      <c r="K51" s="144">
        <v>22</v>
      </c>
      <c r="L51" s="144">
        <v>30</v>
      </c>
      <c r="M51" s="144">
        <v>39</v>
      </c>
      <c r="N51" s="144">
        <v>45</v>
      </c>
      <c r="O51" s="144">
        <v>89</v>
      </c>
      <c r="P51" s="156">
        <v>19</v>
      </c>
    </row>
    <row r="52" spans="1:16" s="36" customFormat="1" ht="14.4" x14ac:dyDescent="0.3">
      <c r="A52" s="42" t="s">
        <v>198</v>
      </c>
      <c r="B52" s="42" t="s">
        <v>199</v>
      </c>
      <c r="C52" s="147">
        <v>8473</v>
      </c>
      <c r="D52" s="148">
        <v>97</v>
      </c>
      <c r="E52" s="138">
        <v>13</v>
      </c>
      <c r="F52" s="158">
        <v>11</v>
      </c>
      <c r="G52" s="158">
        <v>1</v>
      </c>
      <c r="H52" s="158">
        <v>6</v>
      </c>
      <c r="I52" s="158">
        <v>10</v>
      </c>
      <c r="J52" s="158">
        <v>17</v>
      </c>
      <c r="K52" s="158">
        <v>27</v>
      </c>
      <c r="L52" s="158">
        <v>35</v>
      </c>
      <c r="M52" s="158">
        <v>45</v>
      </c>
      <c r="N52" s="158">
        <v>52</v>
      </c>
      <c r="O52" s="158">
        <v>80</v>
      </c>
      <c r="P52" s="156">
        <v>30</v>
      </c>
    </row>
    <row r="53" spans="1:16" s="36" customFormat="1" ht="14.4" x14ac:dyDescent="0.3">
      <c r="A53" s="43" t="s">
        <v>201</v>
      </c>
      <c r="B53" s="43" t="s">
        <v>387</v>
      </c>
      <c r="C53" s="141">
        <v>8486</v>
      </c>
      <c r="D53" s="142">
        <v>97</v>
      </c>
      <c r="E53" s="138">
        <v>21</v>
      </c>
      <c r="F53" s="144">
        <v>14</v>
      </c>
      <c r="G53" s="144">
        <v>0</v>
      </c>
      <c r="H53" s="144">
        <v>11</v>
      </c>
      <c r="I53" s="144">
        <v>17</v>
      </c>
      <c r="J53" s="144">
        <v>29</v>
      </c>
      <c r="K53" s="144">
        <v>40</v>
      </c>
      <c r="L53" s="144">
        <v>48</v>
      </c>
      <c r="M53" s="144">
        <v>55</v>
      </c>
      <c r="N53" s="144">
        <v>61</v>
      </c>
      <c r="O53" s="144">
        <v>322</v>
      </c>
      <c r="P53" s="156">
        <v>100</v>
      </c>
    </row>
    <row r="54" spans="1:16" s="36" customFormat="1" ht="14.4" x14ac:dyDescent="0.3">
      <c r="A54" s="42" t="s">
        <v>203</v>
      </c>
      <c r="B54" s="42" t="s">
        <v>395</v>
      </c>
      <c r="C54" s="147">
        <v>8373</v>
      </c>
      <c r="D54" s="148">
        <v>96</v>
      </c>
      <c r="E54" s="138">
        <v>14</v>
      </c>
      <c r="F54" s="158">
        <v>11</v>
      </c>
      <c r="G54" s="158">
        <v>-2</v>
      </c>
      <c r="H54" s="158">
        <v>7</v>
      </c>
      <c r="I54" s="158">
        <v>11</v>
      </c>
      <c r="J54" s="158">
        <v>19</v>
      </c>
      <c r="K54" s="158">
        <v>31</v>
      </c>
      <c r="L54" s="158">
        <v>38</v>
      </c>
      <c r="M54" s="158">
        <v>47</v>
      </c>
      <c r="N54" s="158">
        <v>54</v>
      </c>
      <c r="O54" s="158">
        <v>92</v>
      </c>
      <c r="P54" s="159">
        <v>33</v>
      </c>
    </row>
    <row r="55" spans="1:16" s="36" customFormat="1" ht="14.4" x14ac:dyDescent="0.3">
      <c r="A55" s="43" t="s">
        <v>14</v>
      </c>
      <c r="B55" s="43" t="s">
        <v>15</v>
      </c>
      <c r="C55" s="141">
        <v>8113</v>
      </c>
      <c r="D55" s="142">
        <v>93</v>
      </c>
      <c r="E55" s="138">
        <v>19</v>
      </c>
      <c r="F55" s="144">
        <v>15</v>
      </c>
      <c r="G55" s="144">
        <v>1</v>
      </c>
      <c r="H55" s="144">
        <v>9</v>
      </c>
      <c r="I55" s="144">
        <v>15</v>
      </c>
      <c r="J55" s="144">
        <v>26</v>
      </c>
      <c r="K55" s="144">
        <v>40</v>
      </c>
      <c r="L55" s="144">
        <v>49</v>
      </c>
      <c r="M55" s="144">
        <v>60</v>
      </c>
      <c r="N55" s="144">
        <v>67</v>
      </c>
      <c r="O55" s="144">
        <v>112</v>
      </c>
      <c r="P55" s="156">
        <v>70</v>
      </c>
    </row>
    <row r="56" spans="1:16" s="36" customFormat="1" ht="14.4" x14ac:dyDescent="0.3">
      <c r="A56" s="42" t="s">
        <v>204</v>
      </c>
      <c r="B56" s="42" t="s">
        <v>205</v>
      </c>
      <c r="C56" s="147">
        <v>8432</v>
      </c>
      <c r="D56" s="148">
        <v>96</v>
      </c>
      <c r="E56" s="138">
        <v>14</v>
      </c>
      <c r="F56" s="158">
        <v>10</v>
      </c>
      <c r="G56" s="158">
        <v>2</v>
      </c>
      <c r="H56" s="158">
        <v>7</v>
      </c>
      <c r="I56" s="158">
        <v>12</v>
      </c>
      <c r="J56" s="158">
        <v>18</v>
      </c>
      <c r="K56" s="158">
        <v>28</v>
      </c>
      <c r="L56" s="158">
        <v>34</v>
      </c>
      <c r="M56" s="158">
        <v>41</v>
      </c>
      <c r="N56" s="158">
        <v>47</v>
      </c>
      <c r="O56" s="158">
        <v>65</v>
      </c>
      <c r="P56" s="156">
        <v>28</v>
      </c>
    </row>
    <row r="57" spans="1:16" s="36" customFormat="1" ht="14.4" x14ac:dyDescent="0.3">
      <c r="A57" s="43" t="s">
        <v>207</v>
      </c>
      <c r="B57" s="43" t="s">
        <v>208</v>
      </c>
      <c r="C57" s="141">
        <v>8066</v>
      </c>
      <c r="D57" s="142">
        <v>92</v>
      </c>
      <c r="E57" s="138">
        <v>10</v>
      </c>
      <c r="F57" s="144">
        <v>8</v>
      </c>
      <c r="G57" s="144">
        <v>-2</v>
      </c>
      <c r="H57" s="144">
        <v>5</v>
      </c>
      <c r="I57" s="144">
        <v>8</v>
      </c>
      <c r="J57" s="144">
        <v>13</v>
      </c>
      <c r="K57" s="144">
        <v>20</v>
      </c>
      <c r="L57" s="144">
        <v>27</v>
      </c>
      <c r="M57" s="144">
        <v>37</v>
      </c>
      <c r="N57" s="144">
        <v>43</v>
      </c>
      <c r="O57" s="144">
        <v>63</v>
      </c>
      <c r="P57" s="156">
        <v>10</v>
      </c>
    </row>
    <row r="58" spans="1:16" s="36" customFormat="1" ht="14.4" x14ac:dyDescent="0.3">
      <c r="A58" s="42" t="s">
        <v>75</v>
      </c>
      <c r="B58" s="42" t="s">
        <v>76</v>
      </c>
      <c r="C58" s="147">
        <v>8256</v>
      </c>
      <c r="D58" s="148">
        <v>94</v>
      </c>
      <c r="E58" s="138">
        <v>20</v>
      </c>
      <c r="F58" s="158">
        <v>15</v>
      </c>
      <c r="G58" s="158">
        <v>-1</v>
      </c>
      <c r="H58" s="158">
        <v>9</v>
      </c>
      <c r="I58" s="158">
        <v>16</v>
      </c>
      <c r="J58" s="158">
        <v>28</v>
      </c>
      <c r="K58" s="158">
        <v>42</v>
      </c>
      <c r="L58" s="158">
        <v>50</v>
      </c>
      <c r="M58" s="158">
        <v>59</v>
      </c>
      <c r="N58" s="158">
        <v>65</v>
      </c>
      <c r="O58" s="158">
        <v>89</v>
      </c>
      <c r="P58" s="156">
        <v>95</v>
      </c>
    </row>
    <row r="59" spans="1:16" s="36" customFormat="1" ht="14.4" x14ac:dyDescent="0.3">
      <c r="A59" s="43" t="s">
        <v>349</v>
      </c>
      <c r="B59" s="43" t="s">
        <v>366</v>
      </c>
      <c r="C59" s="141">
        <v>8426</v>
      </c>
      <c r="D59" s="142">
        <v>96</v>
      </c>
      <c r="E59" s="138">
        <v>17</v>
      </c>
      <c r="F59" s="144">
        <v>13</v>
      </c>
      <c r="G59" s="144">
        <v>0</v>
      </c>
      <c r="H59" s="144">
        <v>8</v>
      </c>
      <c r="I59" s="144">
        <v>13</v>
      </c>
      <c r="J59" s="144">
        <v>24</v>
      </c>
      <c r="K59" s="144">
        <v>35</v>
      </c>
      <c r="L59" s="144">
        <v>43</v>
      </c>
      <c r="M59" s="144">
        <v>51</v>
      </c>
      <c r="N59" s="144">
        <v>59</v>
      </c>
      <c r="O59" s="144">
        <v>94</v>
      </c>
      <c r="P59" s="156">
        <v>51</v>
      </c>
    </row>
    <row r="60" spans="1:16" s="36" customFormat="1" ht="14.4" x14ac:dyDescent="0.3">
      <c r="A60" s="42" t="s">
        <v>17</v>
      </c>
      <c r="B60" s="42" t="s">
        <v>18</v>
      </c>
      <c r="C60" s="147">
        <v>8351</v>
      </c>
      <c r="D60" s="148">
        <v>95</v>
      </c>
      <c r="E60" s="138">
        <v>20</v>
      </c>
      <c r="F60" s="158">
        <v>14</v>
      </c>
      <c r="G60" s="158">
        <v>0</v>
      </c>
      <c r="H60" s="158">
        <v>10</v>
      </c>
      <c r="I60" s="158">
        <v>16</v>
      </c>
      <c r="J60" s="158">
        <v>28</v>
      </c>
      <c r="K60" s="158">
        <v>40</v>
      </c>
      <c r="L60" s="158">
        <v>48</v>
      </c>
      <c r="M60" s="158">
        <v>57</v>
      </c>
      <c r="N60" s="158">
        <v>62</v>
      </c>
      <c r="O60" s="158">
        <v>86</v>
      </c>
      <c r="P60" s="156">
        <v>89</v>
      </c>
    </row>
    <row r="61" spans="1:16" s="36" customFormat="1" ht="14.4" x14ac:dyDescent="0.3">
      <c r="A61" s="43" t="s">
        <v>214</v>
      </c>
      <c r="B61" s="43" t="s">
        <v>215</v>
      </c>
      <c r="C61" s="141">
        <v>8437</v>
      </c>
      <c r="D61" s="142">
        <v>96</v>
      </c>
      <c r="E61" s="138">
        <v>14</v>
      </c>
      <c r="F61" s="144">
        <v>11</v>
      </c>
      <c r="G61" s="144">
        <v>1</v>
      </c>
      <c r="H61" s="144">
        <v>7</v>
      </c>
      <c r="I61" s="144">
        <v>11</v>
      </c>
      <c r="J61" s="144">
        <v>18</v>
      </c>
      <c r="K61" s="144">
        <v>29</v>
      </c>
      <c r="L61" s="144">
        <v>37</v>
      </c>
      <c r="M61" s="144">
        <v>46</v>
      </c>
      <c r="N61" s="144">
        <v>52</v>
      </c>
      <c r="O61" s="144">
        <v>94</v>
      </c>
      <c r="P61" s="156">
        <v>35</v>
      </c>
    </row>
    <row r="62" spans="1:16" s="36" customFormat="1" ht="14.4" x14ac:dyDescent="0.3">
      <c r="A62" s="42" t="s">
        <v>217</v>
      </c>
      <c r="B62" s="42" t="s">
        <v>218</v>
      </c>
      <c r="C62" s="147">
        <v>8526</v>
      </c>
      <c r="D62" s="148">
        <v>97</v>
      </c>
      <c r="E62" s="138">
        <v>13</v>
      </c>
      <c r="F62" s="158">
        <v>12</v>
      </c>
      <c r="G62" s="158">
        <v>1</v>
      </c>
      <c r="H62" s="158">
        <v>5</v>
      </c>
      <c r="I62" s="158">
        <v>9</v>
      </c>
      <c r="J62" s="158">
        <v>17</v>
      </c>
      <c r="K62" s="158">
        <v>29</v>
      </c>
      <c r="L62" s="158">
        <v>38</v>
      </c>
      <c r="M62" s="158">
        <v>48</v>
      </c>
      <c r="N62" s="158">
        <v>53</v>
      </c>
      <c r="O62" s="158">
        <v>100</v>
      </c>
      <c r="P62" s="156">
        <v>39</v>
      </c>
    </row>
    <row r="63" spans="1:16" s="36" customFormat="1" ht="14.4" x14ac:dyDescent="0.3">
      <c r="A63" s="43" t="s">
        <v>103</v>
      </c>
      <c r="B63" s="43" t="s">
        <v>220</v>
      </c>
      <c r="C63" s="141">
        <v>8453</v>
      </c>
      <c r="D63" s="142">
        <v>96</v>
      </c>
      <c r="E63" s="138">
        <v>14</v>
      </c>
      <c r="F63" s="144">
        <v>11</v>
      </c>
      <c r="G63" s="144">
        <v>-1</v>
      </c>
      <c r="H63" s="144">
        <v>6</v>
      </c>
      <c r="I63" s="144">
        <v>11</v>
      </c>
      <c r="J63" s="144">
        <v>19</v>
      </c>
      <c r="K63" s="144">
        <v>31</v>
      </c>
      <c r="L63" s="144">
        <v>39</v>
      </c>
      <c r="M63" s="144">
        <v>47</v>
      </c>
      <c r="N63" s="144">
        <v>54</v>
      </c>
      <c r="O63" s="144">
        <v>85</v>
      </c>
      <c r="P63" s="160">
        <v>39</v>
      </c>
    </row>
    <row r="64" spans="1:16" ht="34.5" customHeight="1" x14ac:dyDescent="0.25">
      <c r="A64" s="191" t="s">
        <v>411</v>
      </c>
      <c r="B64" s="191"/>
      <c r="C64" s="191"/>
      <c r="D64" s="191"/>
      <c r="E64" s="191"/>
      <c r="F64" s="191"/>
      <c r="G64" s="191"/>
      <c r="H64" s="191"/>
      <c r="I64" s="191"/>
      <c r="J64" s="191"/>
      <c r="K64" s="191"/>
      <c r="L64" s="191"/>
      <c r="M64" s="191"/>
      <c r="N64" s="191"/>
      <c r="O64" s="191"/>
      <c r="P64" s="191"/>
    </row>
    <row r="65" spans="1:16" ht="14.4" x14ac:dyDescent="0.3">
      <c r="A65" s="15"/>
      <c r="B65" s="15"/>
      <c r="C65" s="161"/>
      <c r="D65" s="161"/>
      <c r="E65" s="161"/>
      <c r="F65" s="161"/>
      <c r="G65" s="161"/>
      <c r="H65" s="161"/>
      <c r="I65" s="161"/>
      <c r="J65" s="161"/>
      <c r="K65" s="161"/>
      <c r="L65" s="161"/>
      <c r="M65" s="161"/>
      <c r="N65" s="161"/>
      <c r="O65" s="161"/>
    </row>
    <row r="66" spans="1:16" ht="30" customHeight="1" x14ac:dyDescent="0.25">
      <c r="A66" s="193" t="s">
        <v>417</v>
      </c>
      <c r="B66" s="193"/>
      <c r="C66" s="193"/>
      <c r="D66" s="193"/>
      <c r="E66" s="193"/>
      <c r="F66" s="193"/>
      <c r="G66" s="193"/>
      <c r="H66" s="193"/>
      <c r="I66" s="193"/>
      <c r="J66" s="193"/>
      <c r="K66" s="193"/>
      <c r="L66" s="193"/>
      <c r="M66" s="193"/>
      <c r="N66" s="193"/>
      <c r="O66" s="193"/>
      <c r="P66" s="193"/>
    </row>
    <row r="68" spans="1:16" x14ac:dyDescent="0.25">
      <c r="A68" s="91" t="s">
        <v>418</v>
      </c>
    </row>
  </sheetData>
  <sortState xmlns:xlrd2="http://schemas.microsoft.com/office/spreadsheetml/2017/richdata2" ref="A9:P63">
    <sortCondition ref="A9:A63"/>
  </sortState>
  <mergeCells count="4">
    <mergeCell ref="A1:M1"/>
    <mergeCell ref="B7:O7"/>
    <mergeCell ref="A64:P64"/>
    <mergeCell ref="A66:P66"/>
  </mergeCells>
  <conditionalFormatting sqref="D11:D63">
    <cfRule type="cellIs" dxfId="4" priority="6" operator="lessThan">
      <formula>85</formula>
    </cfRule>
  </conditionalFormatting>
  <conditionalFormatting sqref="E11:E15 E17 E32:E63">
    <cfRule type="cellIs" dxfId="3" priority="5" operator="greaterThan">
      <formula>40</formula>
    </cfRule>
  </conditionalFormatting>
  <conditionalFormatting sqref="O9:O28 O30:O63">
    <cfRule type="cellIs" dxfId="2" priority="4" operator="greaterThan">
      <formula>200</formula>
    </cfRule>
  </conditionalFormatting>
  <pageMargins left="0.7" right="0.7" top="0.75" bottom="0.75" header="0.3" footer="0.3"/>
  <pageSetup paperSize="9" scale="6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708C3-4CE9-4231-9F70-E5A18DAA06D1}">
  <sheetPr>
    <pageSetUpPr fitToPage="1"/>
  </sheetPr>
  <dimension ref="A1:N16"/>
  <sheetViews>
    <sheetView showGridLines="0" workbookViewId="0">
      <selection activeCell="A2" sqref="A2"/>
    </sheetView>
  </sheetViews>
  <sheetFormatPr defaultRowHeight="13.2" x14ac:dyDescent="0.25"/>
  <cols>
    <col min="1" max="1" width="17.33203125" customWidth="1"/>
    <col min="4" max="4" width="11.109375" customWidth="1"/>
    <col min="5" max="5" width="14.33203125" customWidth="1"/>
    <col min="6" max="6" width="19.44140625" customWidth="1"/>
  </cols>
  <sheetData>
    <row r="1" spans="1:14" ht="36" customHeight="1" x14ac:dyDescent="0.3">
      <c r="A1" s="195" t="s">
        <v>376</v>
      </c>
      <c r="B1" s="196"/>
      <c r="C1" s="196"/>
      <c r="D1" s="196"/>
      <c r="E1" s="196"/>
      <c r="F1" s="196"/>
      <c r="G1" s="196"/>
      <c r="H1" s="196"/>
      <c r="I1" s="196"/>
      <c r="J1" s="196"/>
      <c r="K1" s="196"/>
      <c r="L1" s="196"/>
      <c r="M1" s="10"/>
      <c r="N1" s="11"/>
    </row>
    <row r="3" spans="1:14" ht="28.8" x14ac:dyDescent="0.3">
      <c r="A3" s="17" t="s">
        <v>22</v>
      </c>
      <c r="B3" s="17" t="s">
        <v>23</v>
      </c>
      <c r="C3" s="18" t="s">
        <v>24</v>
      </c>
      <c r="D3" s="18" t="s">
        <v>25</v>
      </c>
      <c r="E3" s="19" t="s">
        <v>107</v>
      </c>
      <c r="F3" s="18" t="s">
        <v>108</v>
      </c>
      <c r="G3" s="20" t="s">
        <v>26</v>
      </c>
      <c r="H3" s="20" t="s">
        <v>27</v>
      </c>
      <c r="I3" s="20" t="s">
        <v>28</v>
      </c>
      <c r="J3" s="20" t="s">
        <v>29</v>
      </c>
      <c r="K3" s="20" t="s">
        <v>30</v>
      </c>
      <c r="L3" s="20" t="s">
        <v>34</v>
      </c>
    </row>
    <row r="4" spans="1:14" ht="14.4" x14ac:dyDescent="0.3">
      <c r="A4" s="21"/>
      <c r="B4" s="21"/>
      <c r="C4" s="22"/>
      <c r="D4" s="22"/>
      <c r="E4" s="23"/>
      <c r="F4" s="22"/>
      <c r="G4" s="22"/>
      <c r="H4" s="22"/>
      <c r="I4" s="23"/>
      <c r="J4" s="22"/>
      <c r="K4" s="22"/>
      <c r="L4" s="22"/>
    </row>
    <row r="5" spans="1:14" ht="15.6" x14ac:dyDescent="0.35">
      <c r="A5" s="21"/>
      <c r="B5" s="21"/>
      <c r="C5" s="194" t="s">
        <v>430</v>
      </c>
      <c r="D5" s="194"/>
      <c r="E5" s="194"/>
      <c r="F5" s="194"/>
      <c r="G5" s="194"/>
      <c r="H5" s="194"/>
      <c r="I5" s="194"/>
      <c r="J5" s="194"/>
      <c r="K5" s="194"/>
      <c r="L5" s="194"/>
    </row>
    <row r="6" spans="1:14" ht="14.4" x14ac:dyDescent="0.3">
      <c r="A6" s="24"/>
      <c r="B6" s="24"/>
      <c r="C6" s="25"/>
      <c r="D6" s="25"/>
      <c r="E6" s="26"/>
      <c r="F6" s="25"/>
      <c r="G6" s="25"/>
      <c r="H6" s="25"/>
      <c r="I6" s="26"/>
      <c r="J6" s="25"/>
      <c r="K6" s="25"/>
      <c r="L6" s="25"/>
    </row>
    <row r="7" spans="1:14" ht="14.4" x14ac:dyDescent="0.3">
      <c r="A7" s="14" t="s">
        <v>112</v>
      </c>
      <c r="B7" s="27"/>
      <c r="C7" s="28"/>
      <c r="D7" s="28"/>
      <c r="E7" s="29"/>
      <c r="F7" s="28"/>
      <c r="G7" s="28"/>
      <c r="H7" s="28"/>
      <c r="I7" s="29"/>
      <c r="J7" s="28"/>
      <c r="K7" s="28"/>
      <c r="L7" s="28"/>
    </row>
    <row r="8" spans="1:14" ht="14.4" x14ac:dyDescent="0.3">
      <c r="A8" s="30" t="s">
        <v>79</v>
      </c>
      <c r="B8" s="31" t="s">
        <v>80</v>
      </c>
      <c r="C8" s="74">
        <v>12</v>
      </c>
      <c r="D8" s="68">
        <v>92</v>
      </c>
      <c r="E8" s="66">
        <v>12</v>
      </c>
      <c r="F8" s="68">
        <v>4</v>
      </c>
      <c r="G8" s="68">
        <v>7</v>
      </c>
      <c r="H8" s="68">
        <v>10</v>
      </c>
      <c r="I8" s="68">
        <v>11</v>
      </c>
      <c r="J8" s="68">
        <v>16</v>
      </c>
      <c r="K8" s="68">
        <v>19</v>
      </c>
      <c r="L8" s="68">
        <v>20</v>
      </c>
    </row>
    <row r="9" spans="1:14" ht="14.4" x14ac:dyDescent="0.3">
      <c r="A9" s="32" t="s">
        <v>12</v>
      </c>
      <c r="B9" s="32" t="s">
        <v>82</v>
      </c>
      <c r="C9" s="65">
        <v>12</v>
      </c>
      <c r="D9" s="67">
        <v>92</v>
      </c>
      <c r="E9" s="66">
        <v>13</v>
      </c>
      <c r="F9" s="67">
        <v>5</v>
      </c>
      <c r="G9" s="67">
        <v>8</v>
      </c>
      <c r="H9" s="67">
        <v>10</v>
      </c>
      <c r="I9" s="67">
        <v>13</v>
      </c>
      <c r="J9" s="67">
        <v>18</v>
      </c>
      <c r="K9" s="67">
        <v>20</v>
      </c>
      <c r="L9" s="67">
        <v>22</v>
      </c>
    </row>
    <row r="10" spans="1:14" ht="14.4" x14ac:dyDescent="0.3">
      <c r="A10" s="31" t="s">
        <v>72</v>
      </c>
      <c r="B10" s="31" t="s">
        <v>85</v>
      </c>
      <c r="C10" s="74">
        <v>12</v>
      </c>
      <c r="D10" s="68">
        <v>92</v>
      </c>
      <c r="E10" s="66">
        <v>13</v>
      </c>
      <c r="F10" s="68">
        <v>5</v>
      </c>
      <c r="G10" s="68">
        <v>8</v>
      </c>
      <c r="H10" s="68">
        <v>10</v>
      </c>
      <c r="I10" s="68">
        <v>13</v>
      </c>
      <c r="J10" s="68">
        <v>16</v>
      </c>
      <c r="K10" s="68">
        <v>21</v>
      </c>
      <c r="L10" s="68">
        <v>23</v>
      </c>
    </row>
    <row r="11" spans="1:14" ht="14.4" x14ac:dyDescent="0.3">
      <c r="A11" s="32" t="s">
        <v>88</v>
      </c>
      <c r="B11" s="32" t="s">
        <v>89</v>
      </c>
      <c r="C11" s="65">
        <v>12</v>
      </c>
      <c r="D11" s="67">
        <v>92</v>
      </c>
      <c r="E11" s="66">
        <v>11</v>
      </c>
      <c r="F11" s="67">
        <v>3</v>
      </c>
      <c r="G11" s="67">
        <v>7</v>
      </c>
      <c r="H11" s="67">
        <v>8</v>
      </c>
      <c r="I11" s="67">
        <v>10</v>
      </c>
      <c r="J11" s="67">
        <v>13</v>
      </c>
      <c r="K11" s="67">
        <v>14</v>
      </c>
      <c r="L11" s="67">
        <v>17</v>
      </c>
    </row>
    <row r="12" spans="1:14" ht="14.4" x14ac:dyDescent="0.3">
      <c r="A12" s="31" t="s">
        <v>92</v>
      </c>
      <c r="B12" s="31" t="s">
        <v>91</v>
      </c>
      <c r="C12" s="74">
        <v>12</v>
      </c>
      <c r="D12" s="68">
        <v>92</v>
      </c>
      <c r="E12" s="66">
        <v>10</v>
      </c>
      <c r="F12" s="68">
        <v>3</v>
      </c>
      <c r="G12" s="68">
        <v>6</v>
      </c>
      <c r="H12" s="68">
        <v>8</v>
      </c>
      <c r="I12" s="68">
        <v>9</v>
      </c>
      <c r="J12" s="68">
        <v>11</v>
      </c>
      <c r="K12" s="68">
        <v>15</v>
      </c>
      <c r="L12" s="68">
        <v>17</v>
      </c>
    </row>
    <row r="13" spans="1:14" ht="14.4" x14ac:dyDescent="0.3">
      <c r="A13" s="32" t="s">
        <v>94</v>
      </c>
      <c r="B13" s="32" t="s">
        <v>95</v>
      </c>
      <c r="C13" s="65">
        <v>12</v>
      </c>
      <c r="D13" s="67">
        <v>92</v>
      </c>
      <c r="E13" s="66">
        <v>10</v>
      </c>
      <c r="F13" s="67">
        <v>3</v>
      </c>
      <c r="G13" s="67">
        <v>6</v>
      </c>
      <c r="H13" s="67">
        <v>8</v>
      </c>
      <c r="I13" s="67">
        <v>9</v>
      </c>
      <c r="J13" s="67">
        <v>12</v>
      </c>
      <c r="K13" s="67">
        <v>15</v>
      </c>
      <c r="L13" s="67">
        <v>17</v>
      </c>
    </row>
    <row r="14" spans="1:14" ht="14.4" x14ac:dyDescent="0.3">
      <c r="A14" s="31" t="s">
        <v>97</v>
      </c>
      <c r="B14" s="31" t="s">
        <v>98</v>
      </c>
      <c r="C14" s="74">
        <v>12</v>
      </c>
      <c r="D14" s="68">
        <v>92</v>
      </c>
      <c r="E14" s="66">
        <v>6</v>
      </c>
      <c r="F14" s="68">
        <v>3</v>
      </c>
      <c r="G14" s="68">
        <v>3</v>
      </c>
      <c r="H14" s="68">
        <v>4</v>
      </c>
      <c r="I14" s="68">
        <v>6</v>
      </c>
      <c r="J14" s="68">
        <v>8</v>
      </c>
      <c r="K14" s="68">
        <v>11</v>
      </c>
      <c r="L14" s="68">
        <v>12</v>
      </c>
    </row>
    <row r="15" spans="1:14" ht="14.4" x14ac:dyDescent="0.3">
      <c r="A15" s="32" t="s">
        <v>100</v>
      </c>
      <c r="B15" s="32" t="s">
        <v>101</v>
      </c>
      <c r="C15" s="65">
        <v>12</v>
      </c>
      <c r="D15" s="67">
        <v>92</v>
      </c>
      <c r="E15" s="66">
        <v>10</v>
      </c>
      <c r="F15" s="67">
        <v>4</v>
      </c>
      <c r="G15" s="67">
        <v>6</v>
      </c>
      <c r="H15" s="67">
        <v>8</v>
      </c>
      <c r="I15" s="67">
        <v>9</v>
      </c>
      <c r="J15" s="67">
        <v>13</v>
      </c>
      <c r="K15" s="67">
        <v>14</v>
      </c>
      <c r="L15" s="67">
        <v>18</v>
      </c>
    </row>
    <row r="16" spans="1:14" ht="14.4" x14ac:dyDescent="0.3">
      <c r="A16" s="33" t="s">
        <v>103</v>
      </c>
      <c r="B16" s="33" t="s">
        <v>104</v>
      </c>
      <c r="C16" s="71">
        <v>12</v>
      </c>
      <c r="D16" s="69">
        <v>92</v>
      </c>
      <c r="E16" s="70">
        <v>10</v>
      </c>
      <c r="F16" s="69">
        <v>4</v>
      </c>
      <c r="G16" s="69">
        <v>5</v>
      </c>
      <c r="H16" s="69">
        <v>7</v>
      </c>
      <c r="I16" s="69">
        <v>9</v>
      </c>
      <c r="J16" s="69">
        <v>12</v>
      </c>
      <c r="K16" s="69">
        <v>15</v>
      </c>
      <c r="L16" s="69">
        <v>18</v>
      </c>
    </row>
  </sheetData>
  <mergeCells count="2">
    <mergeCell ref="C5:L5"/>
    <mergeCell ref="A1:L1"/>
  </mergeCells>
  <pageMargins left="0.70866141732283472" right="0.70866141732283472" top="0.74803149606299213" bottom="0.74803149606299213" header="0.31496062992125984" footer="0.31496062992125984"/>
  <pageSetup paperSize="9" scale="9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6C12B-F5EE-4BD2-A134-39ED63E5F183}">
  <sheetPr>
    <pageSetUpPr fitToPage="1"/>
  </sheetPr>
  <dimension ref="A1:M53"/>
  <sheetViews>
    <sheetView showGridLines="0" workbookViewId="0">
      <selection activeCell="A2" sqref="A2"/>
    </sheetView>
  </sheetViews>
  <sheetFormatPr defaultColWidth="9.109375" defaultRowHeight="14.4" x14ac:dyDescent="0.3"/>
  <cols>
    <col min="1" max="1" width="38.33203125" style="6" customWidth="1"/>
    <col min="2" max="2" width="9.109375" style="6"/>
    <col min="3" max="3" width="10.5546875" style="129" customWidth="1"/>
    <col min="4" max="4" width="12.33203125" style="129" customWidth="1"/>
    <col min="5" max="5" width="14.5546875" style="129" customWidth="1"/>
    <col min="6" max="6" width="19.5546875" style="129" customWidth="1"/>
    <col min="7" max="7" width="11" style="129" customWidth="1"/>
    <col min="8" max="12" width="9.109375" style="129"/>
    <col min="13" max="16384" width="9.109375" style="6"/>
  </cols>
  <sheetData>
    <row r="1" spans="1:12" ht="18" customHeight="1" x14ac:dyDescent="0.3">
      <c r="A1" s="195" t="s">
        <v>375</v>
      </c>
      <c r="B1" s="199"/>
      <c r="C1" s="199"/>
      <c r="D1" s="199"/>
      <c r="E1" s="199"/>
      <c r="F1" s="199"/>
      <c r="G1" s="199"/>
      <c r="H1" s="199"/>
      <c r="I1" s="199"/>
      <c r="J1" s="199"/>
      <c r="K1" s="199"/>
      <c r="L1" s="199"/>
    </row>
    <row r="3" spans="1:12" ht="28.8" x14ac:dyDescent="0.3">
      <c r="A3" s="17" t="s">
        <v>22</v>
      </c>
      <c r="B3" s="17" t="s">
        <v>23</v>
      </c>
      <c r="C3" s="103" t="s">
        <v>24</v>
      </c>
      <c r="D3" s="103" t="s">
        <v>25</v>
      </c>
      <c r="E3" s="104" t="s">
        <v>107</v>
      </c>
      <c r="F3" s="103" t="s">
        <v>108</v>
      </c>
      <c r="G3" s="105" t="s">
        <v>26</v>
      </c>
      <c r="H3" s="105" t="s">
        <v>27</v>
      </c>
      <c r="I3" s="105" t="s">
        <v>28</v>
      </c>
      <c r="J3" s="105" t="s">
        <v>29</v>
      </c>
      <c r="K3" s="105" t="s">
        <v>30</v>
      </c>
      <c r="L3" s="105" t="s">
        <v>34</v>
      </c>
    </row>
    <row r="4" spans="1:12" x14ac:dyDescent="0.3">
      <c r="A4" s="21"/>
      <c r="B4" s="21"/>
      <c r="C4" s="106"/>
      <c r="D4" s="106"/>
      <c r="E4" s="88"/>
      <c r="F4" s="106"/>
      <c r="G4" s="106"/>
      <c r="H4" s="106"/>
      <c r="I4" s="88"/>
      <c r="J4" s="106"/>
      <c r="K4" s="106"/>
      <c r="L4" s="106"/>
    </row>
    <row r="5" spans="1:12" ht="15.6" x14ac:dyDescent="0.35">
      <c r="A5" s="21"/>
      <c r="B5" s="21"/>
      <c r="C5" s="197" t="s">
        <v>422</v>
      </c>
      <c r="D5" s="197"/>
      <c r="E5" s="197"/>
      <c r="F5" s="197"/>
      <c r="G5" s="197"/>
      <c r="H5" s="197"/>
      <c r="I5" s="197"/>
      <c r="J5" s="197"/>
      <c r="K5" s="197"/>
      <c r="L5" s="197"/>
    </row>
    <row r="6" spans="1:12" x14ac:dyDescent="0.3">
      <c r="A6" s="24"/>
      <c r="B6" s="24"/>
      <c r="C6" s="107"/>
      <c r="D6" s="107"/>
      <c r="E6" s="108"/>
      <c r="F6" s="107"/>
      <c r="G6" s="107"/>
      <c r="H6" s="107"/>
      <c r="I6" s="108"/>
      <c r="J6" s="107"/>
      <c r="K6" s="107"/>
      <c r="L6" s="107"/>
    </row>
    <row r="7" spans="1:12" x14ac:dyDescent="0.3">
      <c r="A7" s="94" t="s">
        <v>222</v>
      </c>
      <c r="B7" s="95"/>
      <c r="C7" s="109"/>
      <c r="D7" s="109"/>
      <c r="E7" s="110"/>
      <c r="F7" s="109"/>
      <c r="G7" s="109"/>
      <c r="H7" s="109"/>
      <c r="I7" s="110"/>
      <c r="J7" s="109"/>
      <c r="K7" s="109"/>
      <c r="L7" s="109"/>
    </row>
    <row r="8" spans="1:12" s="43" customFormat="1" x14ac:dyDescent="0.3">
      <c r="A8" s="92" t="s">
        <v>223</v>
      </c>
      <c r="B8" s="73" t="s">
        <v>224</v>
      </c>
      <c r="C8" s="111">
        <v>26</v>
      </c>
      <c r="D8" s="112">
        <v>100</v>
      </c>
      <c r="E8" s="113">
        <v>31</v>
      </c>
      <c r="F8" s="112">
        <v>5</v>
      </c>
      <c r="G8" s="112">
        <v>23</v>
      </c>
      <c r="H8" s="112">
        <v>27</v>
      </c>
      <c r="I8" s="112">
        <v>31</v>
      </c>
      <c r="J8" s="112">
        <v>35</v>
      </c>
      <c r="K8" s="112">
        <v>36</v>
      </c>
      <c r="L8" s="112">
        <v>43</v>
      </c>
    </row>
    <row r="9" spans="1:12" s="43" customFormat="1" x14ac:dyDescent="0.3">
      <c r="A9" s="72" t="s">
        <v>226</v>
      </c>
      <c r="B9" s="72" t="s">
        <v>227</v>
      </c>
      <c r="C9" s="114">
        <v>26</v>
      </c>
      <c r="D9" s="115">
        <v>100</v>
      </c>
      <c r="E9" s="113">
        <v>29</v>
      </c>
      <c r="F9" s="115">
        <v>6</v>
      </c>
      <c r="G9" s="115">
        <v>21</v>
      </c>
      <c r="H9" s="115">
        <v>24</v>
      </c>
      <c r="I9" s="115">
        <v>29</v>
      </c>
      <c r="J9" s="115">
        <v>32</v>
      </c>
      <c r="K9" s="115">
        <v>35</v>
      </c>
      <c r="L9" s="115">
        <v>41</v>
      </c>
    </row>
    <row r="10" spans="1:12" s="43" customFormat="1" x14ac:dyDescent="0.3">
      <c r="A10" s="73" t="s">
        <v>359</v>
      </c>
      <c r="B10" s="73" t="s">
        <v>360</v>
      </c>
      <c r="C10" s="111">
        <v>26</v>
      </c>
      <c r="D10" s="112">
        <v>100</v>
      </c>
      <c r="E10" s="113">
        <v>31</v>
      </c>
      <c r="F10" s="112">
        <v>7</v>
      </c>
      <c r="G10" s="112">
        <v>17</v>
      </c>
      <c r="H10" s="112">
        <v>26</v>
      </c>
      <c r="I10" s="112">
        <v>31</v>
      </c>
      <c r="J10" s="112">
        <v>35</v>
      </c>
      <c r="K10" s="112">
        <v>40</v>
      </c>
      <c r="L10" s="112">
        <v>46</v>
      </c>
    </row>
    <row r="11" spans="1:12" s="43" customFormat="1" x14ac:dyDescent="0.3">
      <c r="A11" s="93" t="s">
        <v>232</v>
      </c>
      <c r="B11" s="72" t="s">
        <v>233</v>
      </c>
      <c r="C11" s="114">
        <v>26</v>
      </c>
      <c r="D11" s="115">
        <v>100</v>
      </c>
      <c r="E11" s="113">
        <v>22</v>
      </c>
      <c r="F11" s="115">
        <v>5</v>
      </c>
      <c r="G11" s="115">
        <v>16</v>
      </c>
      <c r="H11" s="115">
        <v>19</v>
      </c>
      <c r="I11" s="115">
        <v>21</v>
      </c>
      <c r="J11" s="115">
        <v>25</v>
      </c>
      <c r="K11" s="115">
        <v>29</v>
      </c>
      <c r="L11" s="115">
        <v>34</v>
      </c>
    </row>
    <row r="12" spans="1:12" s="43" customFormat="1" x14ac:dyDescent="0.3">
      <c r="A12" s="73" t="s">
        <v>235</v>
      </c>
      <c r="B12" s="73" t="s">
        <v>236</v>
      </c>
      <c r="C12" s="111">
        <v>26</v>
      </c>
      <c r="D12" s="112">
        <v>100</v>
      </c>
      <c r="E12" s="113">
        <v>22</v>
      </c>
      <c r="F12" s="112">
        <v>6</v>
      </c>
      <c r="G12" s="112">
        <v>13</v>
      </c>
      <c r="H12" s="112">
        <v>18</v>
      </c>
      <c r="I12" s="112">
        <v>21</v>
      </c>
      <c r="J12" s="112">
        <v>25</v>
      </c>
      <c r="K12" s="112">
        <v>28</v>
      </c>
      <c r="L12" s="112">
        <v>36</v>
      </c>
    </row>
    <row r="13" spans="1:12" s="43" customFormat="1" x14ac:dyDescent="0.3">
      <c r="A13" s="72" t="s">
        <v>238</v>
      </c>
      <c r="B13" s="72" t="s">
        <v>239</v>
      </c>
      <c r="C13" s="114">
        <v>26</v>
      </c>
      <c r="D13" s="115">
        <v>100</v>
      </c>
      <c r="E13" s="113">
        <v>36</v>
      </c>
      <c r="F13" s="115">
        <v>5</v>
      </c>
      <c r="G13" s="115">
        <v>27</v>
      </c>
      <c r="H13" s="115">
        <v>33</v>
      </c>
      <c r="I13" s="115">
        <v>35</v>
      </c>
      <c r="J13" s="115">
        <v>39</v>
      </c>
      <c r="K13" s="115">
        <v>42</v>
      </c>
      <c r="L13" s="115">
        <v>48</v>
      </c>
    </row>
    <row r="14" spans="1:12" s="43" customFormat="1" x14ac:dyDescent="0.3">
      <c r="A14" s="73" t="s">
        <v>241</v>
      </c>
      <c r="B14" s="73" t="s">
        <v>242</v>
      </c>
      <c r="C14" s="111">
        <v>26</v>
      </c>
      <c r="D14" s="112">
        <v>100</v>
      </c>
      <c r="E14" s="113">
        <v>34</v>
      </c>
      <c r="F14" s="112">
        <v>5</v>
      </c>
      <c r="G14" s="112">
        <v>26</v>
      </c>
      <c r="H14" s="112">
        <v>30</v>
      </c>
      <c r="I14" s="112">
        <v>34</v>
      </c>
      <c r="J14" s="112">
        <v>36</v>
      </c>
      <c r="K14" s="112">
        <v>41</v>
      </c>
      <c r="L14" s="112">
        <v>47</v>
      </c>
    </row>
    <row r="15" spans="1:12" s="43" customFormat="1" x14ac:dyDescent="0.3">
      <c r="A15" s="72" t="s">
        <v>244</v>
      </c>
      <c r="B15" s="72" t="s">
        <v>245</v>
      </c>
      <c r="C15" s="114">
        <v>26</v>
      </c>
      <c r="D15" s="115">
        <v>100</v>
      </c>
      <c r="E15" s="113">
        <v>21</v>
      </c>
      <c r="F15" s="115">
        <v>6</v>
      </c>
      <c r="G15" s="115">
        <v>13</v>
      </c>
      <c r="H15" s="115">
        <v>17</v>
      </c>
      <c r="I15" s="115">
        <v>20</v>
      </c>
      <c r="J15" s="115">
        <v>24</v>
      </c>
      <c r="K15" s="115">
        <v>28</v>
      </c>
      <c r="L15" s="115">
        <v>36</v>
      </c>
    </row>
    <row r="16" spans="1:12" s="43" customFormat="1" x14ac:dyDescent="0.3">
      <c r="A16" s="73" t="s">
        <v>413</v>
      </c>
      <c r="B16" s="73" t="s">
        <v>406</v>
      </c>
      <c r="C16" s="111">
        <v>25</v>
      </c>
      <c r="D16" s="112">
        <v>100</v>
      </c>
      <c r="E16" s="113">
        <v>31</v>
      </c>
      <c r="F16" s="112">
        <v>6</v>
      </c>
      <c r="G16" s="112">
        <v>23</v>
      </c>
      <c r="H16" s="112">
        <v>27</v>
      </c>
      <c r="I16" s="112">
        <v>32</v>
      </c>
      <c r="J16" s="112">
        <v>35</v>
      </c>
      <c r="K16" s="112">
        <v>39</v>
      </c>
      <c r="L16" s="112">
        <v>43</v>
      </c>
    </row>
    <row r="17" spans="1:12" x14ac:dyDescent="0.3">
      <c r="A17" s="72" t="s">
        <v>247</v>
      </c>
      <c r="B17" s="72" t="s">
        <v>248</v>
      </c>
      <c r="C17" s="114">
        <v>26</v>
      </c>
      <c r="D17" s="115">
        <v>100</v>
      </c>
      <c r="E17" s="113">
        <v>39</v>
      </c>
      <c r="F17" s="115">
        <v>6</v>
      </c>
      <c r="G17" s="115">
        <v>30</v>
      </c>
      <c r="H17" s="115">
        <v>36</v>
      </c>
      <c r="I17" s="115">
        <v>38</v>
      </c>
      <c r="J17" s="115">
        <v>43</v>
      </c>
      <c r="K17" s="115">
        <v>45</v>
      </c>
      <c r="L17" s="115">
        <v>54</v>
      </c>
    </row>
    <row r="18" spans="1:12" s="43" customFormat="1" x14ac:dyDescent="0.3">
      <c r="A18" s="73" t="s">
        <v>252</v>
      </c>
      <c r="B18" s="73" t="s">
        <v>253</v>
      </c>
      <c r="C18" s="111">
        <v>26</v>
      </c>
      <c r="D18" s="112">
        <v>100</v>
      </c>
      <c r="E18" s="113">
        <v>22</v>
      </c>
      <c r="F18" s="112">
        <v>5</v>
      </c>
      <c r="G18" s="112">
        <v>14</v>
      </c>
      <c r="H18" s="112">
        <v>18</v>
      </c>
      <c r="I18" s="112">
        <v>20</v>
      </c>
      <c r="J18" s="112">
        <v>24</v>
      </c>
      <c r="K18" s="112">
        <v>28</v>
      </c>
      <c r="L18" s="112">
        <v>35</v>
      </c>
    </row>
    <row r="19" spans="1:12" s="43" customFormat="1" x14ac:dyDescent="0.3">
      <c r="A19" s="72" t="s">
        <v>255</v>
      </c>
      <c r="B19" s="72" t="s">
        <v>256</v>
      </c>
      <c r="C19" s="114">
        <v>26</v>
      </c>
      <c r="D19" s="115">
        <v>100</v>
      </c>
      <c r="E19" s="113">
        <v>35</v>
      </c>
      <c r="F19" s="115">
        <v>5</v>
      </c>
      <c r="G19" s="115">
        <v>26</v>
      </c>
      <c r="H19" s="115">
        <v>32</v>
      </c>
      <c r="I19" s="115">
        <v>35</v>
      </c>
      <c r="J19" s="115">
        <v>40</v>
      </c>
      <c r="K19" s="115">
        <v>43</v>
      </c>
      <c r="L19" s="115">
        <v>44</v>
      </c>
    </row>
    <row r="20" spans="1:12" s="43" customFormat="1" x14ac:dyDescent="0.3">
      <c r="A20" s="73" t="s">
        <v>258</v>
      </c>
      <c r="B20" s="73" t="s">
        <v>259</v>
      </c>
      <c r="C20" s="111">
        <v>26</v>
      </c>
      <c r="D20" s="112">
        <v>100</v>
      </c>
      <c r="E20" s="113">
        <v>39</v>
      </c>
      <c r="F20" s="112">
        <v>6</v>
      </c>
      <c r="G20" s="112">
        <v>28</v>
      </c>
      <c r="H20" s="112">
        <v>35</v>
      </c>
      <c r="I20" s="112">
        <v>39</v>
      </c>
      <c r="J20" s="112">
        <v>43</v>
      </c>
      <c r="K20" s="112">
        <v>46</v>
      </c>
      <c r="L20" s="112">
        <v>51</v>
      </c>
    </row>
    <row r="21" spans="1:12" s="43" customFormat="1" x14ac:dyDescent="0.3">
      <c r="A21" s="72" t="s">
        <v>261</v>
      </c>
      <c r="B21" s="72" t="s">
        <v>262</v>
      </c>
      <c r="C21" s="114">
        <v>26</v>
      </c>
      <c r="D21" s="115">
        <v>100</v>
      </c>
      <c r="E21" s="113">
        <v>29</v>
      </c>
      <c r="F21" s="115">
        <v>5</v>
      </c>
      <c r="G21" s="115">
        <v>23</v>
      </c>
      <c r="H21" s="115">
        <v>25</v>
      </c>
      <c r="I21" s="115">
        <v>29</v>
      </c>
      <c r="J21" s="115">
        <v>32</v>
      </c>
      <c r="K21" s="115">
        <v>37</v>
      </c>
      <c r="L21" s="115">
        <v>42</v>
      </c>
    </row>
    <row r="22" spans="1:12" s="43" customFormat="1" x14ac:dyDescent="0.3">
      <c r="A22" s="73" t="s">
        <v>264</v>
      </c>
      <c r="B22" s="73" t="s">
        <v>265</v>
      </c>
      <c r="C22" s="111">
        <v>26</v>
      </c>
      <c r="D22" s="112">
        <v>100</v>
      </c>
      <c r="E22" s="113">
        <v>29</v>
      </c>
      <c r="F22" s="112">
        <v>5</v>
      </c>
      <c r="G22" s="112">
        <v>21</v>
      </c>
      <c r="H22" s="112">
        <v>26</v>
      </c>
      <c r="I22" s="112">
        <v>28</v>
      </c>
      <c r="J22" s="112">
        <v>30</v>
      </c>
      <c r="K22" s="112">
        <v>37</v>
      </c>
      <c r="L22" s="112">
        <v>42</v>
      </c>
    </row>
    <row r="23" spans="1:12" s="43" customFormat="1" x14ac:dyDescent="0.3">
      <c r="A23" s="72" t="s">
        <v>351</v>
      </c>
      <c r="B23" s="72" t="s">
        <v>268</v>
      </c>
      <c r="C23" s="114">
        <v>26</v>
      </c>
      <c r="D23" s="115">
        <v>100</v>
      </c>
      <c r="E23" s="113">
        <v>28</v>
      </c>
      <c r="F23" s="115">
        <v>5</v>
      </c>
      <c r="G23" s="115">
        <v>21</v>
      </c>
      <c r="H23" s="115">
        <v>24</v>
      </c>
      <c r="I23" s="115">
        <v>27</v>
      </c>
      <c r="J23" s="115">
        <v>30</v>
      </c>
      <c r="K23" s="115">
        <v>37</v>
      </c>
      <c r="L23" s="115">
        <v>40</v>
      </c>
    </row>
    <row r="24" spans="1:12" s="43" customFormat="1" x14ac:dyDescent="0.3">
      <c r="A24" s="73" t="s">
        <v>352</v>
      </c>
      <c r="B24" s="73" t="s">
        <v>272</v>
      </c>
      <c r="C24" s="111">
        <v>26</v>
      </c>
      <c r="D24" s="112">
        <v>100</v>
      </c>
      <c r="E24" s="113">
        <v>29</v>
      </c>
      <c r="F24" s="112">
        <v>6</v>
      </c>
      <c r="G24" s="112">
        <v>21</v>
      </c>
      <c r="H24" s="112">
        <v>24</v>
      </c>
      <c r="I24" s="112">
        <v>29</v>
      </c>
      <c r="J24" s="112">
        <v>32</v>
      </c>
      <c r="K24" s="112">
        <v>36</v>
      </c>
      <c r="L24" s="112">
        <v>42</v>
      </c>
    </row>
    <row r="25" spans="1:12" s="43" customFormat="1" x14ac:dyDescent="0.3">
      <c r="A25" s="72" t="s">
        <v>274</v>
      </c>
      <c r="B25" s="72" t="s">
        <v>275</v>
      </c>
      <c r="C25" s="114">
        <v>26</v>
      </c>
      <c r="D25" s="115">
        <v>100</v>
      </c>
      <c r="E25" s="113">
        <v>28</v>
      </c>
      <c r="F25" s="115">
        <v>5</v>
      </c>
      <c r="G25" s="115">
        <v>21</v>
      </c>
      <c r="H25" s="115">
        <v>25</v>
      </c>
      <c r="I25" s="115">
        <v>27</v>
      </c>
      <c r="J25" s="115">
        <v>31</v>
      </c>
      <c r="K25" s="115">
        <v>37</v>
      </c>
      <c r="L25" s="115">
        <v>40</v>
      </c>
    </row>
    <row r="26" spans="1:12" s="43" customFormat="1" x14ac:dyDescent="0.3">
      <c r="A26" s="73" t="s">
        <v>353</v>
      </c>
      <c r="B26" s="73" t="s">
        <v>279</v>
      </c>
      <c r="C26" s="111">
        <v>26</v>
      </c>
      <c r="D26" s="112">
        <v>100</v>
      </c>
      <c r="E26" s="113">
        <v>18</v>
      </c>
      <c r="F26" s="112">
        <v>6</v>
      </c>
      <c r="G26" s="112">
        <v>12</v>
      </c>
      <c r="H26" s="112">
        <v>13</v>
      </c>
      <c r="I26" s="112">
        <v>18</v>
      </c>
      <c r="J26" s="112">
        <v>21</v>
      </c>
      <c r="K26" s="112">
        <v>26</v>
      </c>
      <c r="L26" s="112">
        <v>32</v>
      </c>
    </row>
    <row r="27" spans="1:12" x14ac:dyDescent="0.3">
      <c r="A27" s="94" t="s">
        <v>281</v>
      </c>
      <c r="B27" s="95"/>
      <c r="C27" s="116"/>
      <c r="D27" s="116"/>
      <c r="E27" s="117"/>
      <c r="F27" s="116"/>
      <c r="G27" s="116"/>
      <c r="H27" s="116"/>
      <c r="I27" s="117"/>
      <c r="J27" s="116"/>
      <c r="K27" s="116"/>
      <c r="L27" s="116"/>
    </row>
    <row r="28" spans="1:12" s="43" customFormat="1" x14ac:dyDescent="0.3">
      <c r="A28" s="101" t="s">
        <v>282</v>
      </c>
      <c r="B28" s="78" t="s">
        <v>283</v>
      </c>
      <c r="C28" s="112">
        <v>26</v>
      </c>
      <c r="D28" s="112">
        <v>100</v>
      </c>
      <c r="E28" s="113">
        <v>25</v>
      </c>
      <c r="F28" s="112">
        <v>6</v>
      </c>
      <c r="G28" s="112">
        <v>17</v>
      </c>
      <c r="H28" s="112">
        <v>21</v>
      </c>
      <c r="I28" s="112">
        <v>25</v>
      </c>
      <c r="J28" s="112">
        <v>28</v>
      </c>
      <c r="K28" s="112">
        <v>33</v>
      </c>
      <c r="L28" s="112">
        <v>42</v>
      </c>
    </row>
    <row r="29" spans="1:12" x14ac:dyDescent="0.3">
      <c r="A29" s="96" t="s">
        <v>285</v>
      </c>
      <c r="B29" s="90" t="s">
        <v>286</v>
      </c>
      <c r="C29" s="115">
        <v>26</v>
      </c>
      <c r="D29" s="115">
        <v>100</v>
      </c>
      <c r="E29" s="113">
        <v>21</v>
      </c>
      <c r="F29" s="115">
        <v>6</v>
      </c>
      <c r="G29" s="115">
        <v>13</v>
      </c>
      <c r="H29" s="115">
        <v>16</v>
      </c>
      <c r="I29" s="115">
        <v>20</v>
      </c>
      <c r="J29" s="115">
        <v>24</v>
      </c>
      <c r="K29" s="115">
        <v>30</v>
      </c>
      <c r="L29" s="115">
        <v>34</v>
      </c>
    </row>
    <row r="30" spans="1:12" s="43" customFormat="1" x14ac:dyDescent="0.3">
      <c r="A30" s="101" t="s">
        <v>354</v>
      </c>
      <c r="B30" s="78" t="s">
        <v>292</v>
      </c>
      <c r="C30" s="112">
        <v>26</v>
      </c>
      <c r="D30" s="112">
        <v>100</v>
      </c>
      <c r="E30" s="113">
        <v>19</v>
      </c>
      <c r="F30" s="112">
        <v>7</v>
      </c>
      <c r="G30" s="112">
        <v>11</v>
      </c>
      <c r="H30" s="112">
        <v>14</v>
      </c>
      <c r="I30" s="112">
        <v>18</v>
      </c>
      <c r="J30" s="112">
        <v>23</v>
      </c>
      <c r="K30" s="112">
        <v>29</v>
      </c>
      <c r="L30" s="112">
        <v>34</v>
      </c>
    </row>
    <row r="31" spans="1:12" x14ac:dyDescent="0.3">
      <c r="A31" s="96" t="s">
        <v>354</v>
      </c>
      <c r="B31" s="90" t="s">
        <v>289</v>
      </c>
      <c r="C31" s="115">
        <v>26</v>
      </c>
      <c r="D31" s="115">
        <v>100</v>
      </c>
      <c r="E31" s="113">
        <v>18</v>
      </c>
      <c r="F31" s="115">
        <v>6</v>
      </c>
      <c r="G31" s="115">
        <v>11</v>
      </c>
      <c r="H31" s="115">
        <v>14</v>
      </c>
      <c r="I31" s="115">
        <v>17</v>
      </c>
      <c r="J31" s="115">
        <v>20</v>
      </c>
      <c r="K31" s="115">
        <v>26</v>
      </c>
      <c r="L31" s="115">
        <v>31</v>
      </c>
    </row>
    <row r="32" spans="1:12" s="43" customFormat="1" x14ac:dyDescent="0.3">
      <c r="A32" s="101" t="s">
        <v>294</v>
      </c>
      <c r="B32" s="78" t="s">
        <v>295</v>
      </c>
      <c r="C32" s="112">
        <v>26</v>
      </c>
      <c r="D32" s="112">
        <v>100</v>
      </c>
      <c r="E32" s="113">
        <v>32</v>
      </c>
      <c r="F32" s="112">
        <v>6</v>
      </c>
      <c r="G32" s="112">
        <v>22</v>
      </c>
      <c r="H32" s="112">
        <v>29</v>
      </c>
      <c r="I32" s="112">
        <v>32</v>
      </c>
      <c r="J32" s="112">
        <v>35</v>
      </c>
      <c r="K32" s="112">
        <v>43</v>
      </c>
      <c r="L32" s="112">
        <v>45</v>
      </c>
    </row>
    <row r="33" spans="1:12" x14ac:dyDescent="0.3">
      <c r="A33" s="96" t="s">
        <v>297</v>
      </c>
      <c r="B33" s="90" t="s">
        <v>298</v>
      </c>
      <c r="C33" s="115">
        <v>26</v>
      </c>
      <c r="D33" s="115">
        <v>100</v>
      </c>
      <c r="E33" s="113">
        <v>37</v>
      </c>
      <c r="F33" s="115">
        <v>6</v>
      </c>
      <c r="G33" s="115">
        <v>27</v>
      </c>
      <c r="H33" s="115">
        <v>33</v>
      </c>
      <c r="I33" s="115">
        <v>37</v>
      </c>
      <c r="J33" s="115">
        <v>41</v>
      </c>
      <c r="K33" s="115">
        <v>43</v>
      </c>
      <c r="L33" s="115">
        <v>54</v>
      </c>
    </row>
    <row r="34" spans="1:12" s="43" customFormat="1" x14ac:dyDescent="0.3">
      <c r="A34" s="101" t="s">
        <v>300</v>
      </c>
      <c r="B34" s="78" t="s">
        <v>301</v>
      </c>
      <c r="C34" s="112">
        <v>26</v>
      </c>
      <c r="D34" s="112">
        <v>100</v>
      </c>
      <c r="E34" s="113">
        <v>28</v>
      </c>
      <c r="F34" s="112">
        <v>7</v>
      </c>
      <c r="G34" s="112">
        <v>16</v>
      </c>
      <c r="H34" s="112">
        <v>23</v>
      </c>
      <c r="I34" s="112">
        <v>28</v>
      </c>
      <c r="J34" s="112">
        <v>31</v>
      </c>
      <c r="K34" s="112">
        <v>36</v>
      </c>
      <c r="L34" s="112">
        <v>42</v>
      </c>
    </row>
    <row r="35" spans="1:12" x14ac:dyDescent="0.3">
      <c r="A35" s="96" t="s">
        <v>303</v>
      </c>
      <c r="B35" s="90" t="s">
        <v>304</v>
      </c>
      <c r="C35" s="115">
        <v>26</v>
      </c>
      <c r="D35" s="115">
        <v>100</v>
      </c>
      <c r="E35" s="113">
        <v>26</v>
      </c>
      <c r="F35" s="115">
        <v>6</v>
      </c>
      <c r="G35" s="115">
        <v>16</v>
      </c>
      <c r="H35" s="115">
        <v>22</v>
      </c>
      <c r="I35" s="115">
        <v>25</v>
      </c>
      <c r="J35" s="115">
        <v>30</v>
      </c>
      <c r="K35" s="115">
        <v>34</v>
      </c>
      <c r="L35" s="115">
        <v>38</v>
      </c>
    </row>
    <row r="36" spans="1:12" s="43" customFormat="1" x14ac:dyDescent="0.3">
      <c r="A36" s="101" t="s">
        <v>306</v>
      </c>
      <c r="B36" s="78" t="s">
        <v>307</v>
      </c>
      <c r="C36" s="112">
        <v>26</v>
      </c>
      <c r="D36" s="112">
        <v>100</v>
      </c>
      <c r="E36" s="113">
        <v>25</v>
      </c>
      <c r="F36" s="112">
        <v>6</v>
      </c>
      <c r="G36" s="112">
        <v>15</v>
      </c>
      <c r="H36" s="112">
        <v>20</v>
      </c>
      <c r="I36" s="112">
        <v>24</v>
      </c>
      <c r="J36" s="112">
        <v>29</v>
      </c>
      <c r="K36" s="112">
        <v>33</v>
      </c>
      <c r="L36" s="112">
        <v>40</v>
      </c>
    </row>
    <row r="37" spans="1:12" x14ac:dyDescent="0.3">
      <c r="A37" s="97" t="s">
        <v>309</v>
      </c>
      <c r="B37" s="98" t="s">
        <v>310</v>
      </c>
      <c r="C37" s="118">
        <v>26</v>
      </c>
      <c r="D37" s="115">
        <v>100</v>
      </c>
      <c r="E37" s="119">
        <v>20</v>
      </c>
      <c r="F37" s="118">
        <v>6</v>
      </c>
      <c r="G37" s="118">
        <v>13</v>
      </c>
      <c r="H37" s="118">
        <v>16</v>
      </c>
      <c r="I37" s="118">
        <v>19</v>
      </c>
      <c r="J37" s="118">
        <v>22</v>
      </c>
      <c r="K37" s="118">
        <v>29</v>
      </c>
      <c r="L37" s="118">
        <v>34</v>
      </c>
    </row>
    <row r="38" spans="1:12" s="43" customFormat="1" x14ac:dyDescent="0.3">
      <c r="A38" s="101" t="s">
        <v>312</v>
      </c>
      <c r="B38" s="78" t="s">
        <v>313</v>
      </c>
      <c r="C38" s="112">
        <v>26</v>
      </c>
      <c r="D38" s="112">
        <v>100</v>
      </c>
      <c r="E38" s="113">
        <v>24</v>
      </c>
      <c r="F38" s="112">
        <v>6</v>
      </c>
      <c r="G38" s="112">
        <v>15</v>
      </c>
      <c r="H38" s="112">
        <v>19</v>
      </c>
      <c r="I38" s="112">
        <v>22</v>
      </c>
      <c r="J38" s="112">
        <v>27</v>
      </c>
      <c r="K38" s="112">
        <v>33</v>
      </c>
      <c r="L38" s="112">
        <v>36</v>
      </c>
    </row>
    <row r="39" spans="1:12" x14ac:dyDescent="0.3">
      <c r="A39" s="96" t="s">
        <v>315</v>
      </c>
      <c r="B39" s="90" t="s">
        <v>316</v>
      </c>
      <c r="C39" s="115">
        <v>26</v>
      </c>
      <c r="D39" s="115">
        <v>100</v>
      </c>
      <c r="E39" s="113">
        <v>27</v>
      </c>
      <c r="F39" s="115">
        <v>6</v>
      </c>
      <c r="G39" s="115">
        <v>17</v>
      </c>
      <c r="H39" s="115">
        <v>22</v>
      </c>
      <c r="I39" s="115">
        <v>26</v>
      </c>
      <c r="J39" s="115">
        <v>30</v>
      </c>
      <c r="K39" s="115">
        <v>36</v>
      </c>
      <c r="L39" s="115">
        <v>41</v>
      </c>
    </row>
    <row r="40" spans="1:12" s="43" customFormat="1" x14ac:dyDescent="0.3">
      <c r="A40" s="101" t="s">
        <v>318</v>
      </c>
      <c r="B40" s="78" t="s">
        <v>319</v>
      </c>
      <c r="C40" s="112">
        <v>26</v>
      </c>
      <c r="D40" s="112">
        <v>100</v>
      </c>
      <c r="E40" s="113">
        <v>23</v>
      </c>
      <c r="F40" s="112">
        <v>7</v>
      </c>
      <c r="G40" s="112">
        <v>12</v>
      </c>
      <c r="H40" s="112">
        <v>19</v>
      </c>
      <c r="I40" s="112">
        <v>22</v>
      </c>
      <c r="J40" s="112">
        <v>26</v>
      </c>
      <c r="K40" s="112">
        <v>33</v>
      </c>
      <c r="L40" s="112">
        <v>36</v>
      </c>
    </row>
    <row r="41" spans="1:12" x14ac:dyDescent="0.3">
      <c r="A41" s="96" t="s">
        <v>321</v>
      </c>
      <c r="B41" s="90" t="s">
        <v>322</v>
      </c>
      <c r="C41" s="115">
        <v>25</v>
      </c>
      <c r="D41" s="115">
        <v>96</v>
      </c>
      <c r="E41" s="113">
        <v>29</v>
      </c>
      <c r="F41" s="115">
        <v>7</v>
      </c>
      <c r="G41" s="115">
        <v>18</v>
      </c>
      <c r="H41" s="115">
        <v>24</v>
      </c>
      <c r="I41" s="115">
        <v>29</v>
      </c>
      <c r="J41" s="115">
        <v>32</v>
      </c>
      <c r="K41" s="115">
        <v>37</v>
      </c>
      <c r="L41" s="115">
        <v>48</v>
      </c>
    </row>
    <row r="42" spans="1:12" s="43" customFormat="1" x14ac:dyDescent="0.3">
      <c r="A42" s="101" t="s">
        <v>324</v>
      </c>
      <c r="B42" s="78" t="s">
        <v>325</v>
      </c>
      <c r="C42" s="112">
        <v>26</v>
      </c>
      <c r="D42" s="112">
        <v>100</v>
      </c>
      <c r="E42" s="113">
        <v>29</v>
      </c>
      <c r="F42" s="112">
        <v>6</v>
      </c>
      <c r="G42" s="112">
        <v>21</v>
      </c>
      <c r="H42" s="112">
        <v>24</v>
      </c>
      <c r="I42" s="112">
        <v>28</v>
      </c>
      <c r="J42" s="112">
        <v>32</v>
      </c>
      <c r="K42" s="112">
        <v>37</v>
      </c>
      <c r="L42" s="112">
        <v>41</v>
      </c>
    </row>
    <row r="43" spans="1:12" x14ac:dyDescent="0.3">
      <c r="A43" s="96" t="s">
        <v>327</v>
      </c>
      <c r="B43" s="90" t="s">
        <v>328</v>
      </c>
      <c r="C43" s="115">
        <v>26</v>
      </c>
      <c r="D43" s="115">
        <v>100</v>
      </c>
      <c r="E43" s="113">
        <v>19</v>
      </c>
      <c r="F43" s="115">
        <v>6</v>
      </c>
      <c r="G43" s="115">
        <v>12</v>
      </c>
      <c r="H43" s="115">
        <v>15</v>
      </c>
      <c r="I43" s="115">
        <v>18</v>
      </c>
      <c r="J43" s="115">
        <v>21</v>
      </c>
      <c r="K43" s="115">
        <v>28</v>
      </c>
      <c r="L43" s="115">
        <v>34</v>
      </c>
    </row>
    <row r="44" spans="1:12" s="43" customFormat="1" x14ac:dyDescent="0.3">
      <c r="A44" s="101" t="s">
        <v>330</v>
      </c>
      <c r="B44" s="78" t="s">
        <v>331</v>
      </c>
      <c r="C44" s="112">
        <v>26</v>
      </c>
      <c r="D44" s="112">
        <v>100</v>
      </c>
      <c r="E44" s="113">
        <v>25</v>
      </c>
      <c r="F44" s="112">
        <v>7</v>
      </c>
      <c r="G44" s="112">
        <v>16</v>
      </c>
      <c r="H44" s="112">
        <v>20</v>
      </c>
      <c r="I44" s="112">
        <v>24</v>
      </c>
      <c r="J44" s="112">
        <v>28</v>
      </c>
      <c r="K44" s="112">
        <v>34</v>
      </c>
      <c r="L44" s="112">
        <v>41</v>
      </c>
    </row>
    <row r="45" spans="1:12" x14ac:dyDescent="0.3">
      <c r="A45" s="96" t="s">
        <v>333</v>
      </c>
      <c r="B45" s="90" t="s">
        <v>334</v>
      </c>
      <c r="C45" s="115">
        <v>26</v>
      </c>
      <c r="D45" s="115">
        <v>100</v>
      </c>
      <c r="E45" s="113">
        <v>29</v>
      </c>
      <c r="F45" s="115">
        <v>7</v>
      </c>
      <c r="G45" s="115">
        <v>19</v>
      </c>
      <c r="H45" s="115">
        <v>25</v>
      </c>
      <c r="I45" s="115">
        <v>28</v>
      </c>
      <c r="J45" s="115">
        <v>32</v>
      </c>
      <c r="K45" s="115">
        <v>40</v>
      </c>
      <c r="L45" s="115">
        <v>46</v>
      </c>
    </row>
    <row r="46" spans="1:12" s="43" customFormat="1" x14ac:dyDescent="0.3">
      <c r="A46" s="101" t="s">
        <v>336</v>
      </c>
      <c r="B46" s="78" t="s">
        <v>337</v>
      </c>
      <c r="C46" s="112">
        <v>26</v>
      </c>
      <c r="D46" s="112">
        <v>100</v>
      </c>
      <c r="E46" s="113">
        <v>29</v>
      </c>
      <c r="F46" s="112">
        <v>6</v>
      </c>
      <c r="G46" s="112">
        <v>22</v>
      </c>
      <c r="H46" s="112">
        <v>25</v>
      </c>
      <c r="I46" s="112">
        <v>29</v>
      </c>
      <c r="J46" s="112">
        <v>33</v>
      </c>
      <c r="K46" s="112">
        <v>36</v>
      </c>
      <c r="L46" s="112">
        <v>47</v>
      </c>
    </row>
    <row r="47" spans="1:12" x14ac:dyDescent="0.3">
      <c r="A47" s="99" t="s">
        <v>339</v>
      </c>
      <c r="B47" s="100" t="s">
        <v>340</v>
      </c>
      <c r="C47" s="120">
        <v>26</v>
      </c>
      <c r="D47" s="115">
        <v>100</v>
      </c>
      <c r="E47" s="121">
        <v>27</v>
      </c>
      <c r="F47" s="120">
        <v>5</v>
      </c>
      <c r="G47" s="120">
        <v>19</v>
      </c>
      <c r="H47" s="120">
        <v>23</v>
      </c>
      <c r="I47" s="120">
        <v>27</v>
      </c>
      <c r="J47" s="120">
        <v>30</v>
      </c>
      <c r="K47" s="120">
        <v>34</v>
      </c>
      <c r="L47" s="120">
        <v>39</v>
      </c>
    </row>
    <row r="48" spans="1:12" s="44" customFormat="1" x14ac:dyDescent="0.3">
      <c r="A48" s="94" t="s">
        <v>367</v>
      </c>
      <c r="B48" s="95"/>
      <c r="C48" s="116"/>
      <c r="D48" s="122"/>
      <c r="E48" s="117"/>
      <c r="F48" s="116"/>
      <c r="G48" s="116"/>
      <c r="H48" s="116"/>
      <c r="I48" s="117"/>
      <c r="J48" s="116"/>
      <c r="K48" s="116"/>
      <c r="L48" s="116"/>
    </row>
    <row r="49" spans="1:13" s="43" customFormat="1" x14ac:dyDescent="0.3">
      <c r="A49" s="92" t="s">
        <v>379</v>
      </c>
      <c r="B49" s="92" t="s">
        <v>368</v>
      </c>
      <c r="C49" s="123">
        <v>26</v>
      </c>
      <c r="D49" s="124">
        <v>100</v>
      </c>
      <c r="E49" s="163">
        <v>41</v>
      </c>
      <c r="F49" s="124">
        <v>7</v>
      </c>
      <c r="G49" s="124">
        <v>27</v>
      </c>
      <c r="H49" s="124">
        <v>36</v>
      </c>
      <c r="I49" s="124">
        <v>39</v>
      </c>
      <c r="J49" s="124">
        <v>47</v>
      </c>
      <c r="K49" s="124">
        <v>50</v>
      </c>
      <c r="L49" s="124">
        <v>56</v>
      </c>
    </row>
    <row r="50" spans="1:13" s="44" customFormat="1" x14ac:dyDescent="0.3">
      <c r="A50" s="102" t="s">
        <v>369</v>
      </c>
      <c r="B50" s="102" t="s">
        <v>370</v>
      </c>
      <c r="C50" s="125">
        <v>26</v>
      </c>
      <c r="D50" s="120">
        <v>100</v>
      </c>
      <c r="E50" s="121">
        <v>37</v>
      </c>
      <c r="F50" s="120">
        <v>5</v>
      </c>
      <c r="G50" s="120">
        <v>25</v>
      </c>
      <c r="H50" s="120">
        <v>34</v>
      </c>
      <c r="I50" s="120">
        <v>38</v>
      </c>
      <c r="J50" s="120">
        <v>40</v>
      </c>
      <c r="K50" s="120">
        <v>43</v>
      </c>
      <c r="L50" s="120">
        <v>46</v>
      </c>
    </row>
    <row r="51" spans="1:13" s="43" customFormat="1" ht="12" customHeight="1" x14ac:dyDescent="0.3">
      <c r="A51" s="45"/>
      <c r="B51" s="46"/>
      <c r="C51" s="126"/>
      <c r="D51" s="127"/>
      <c r="E51" s="128"/>
      <c r="F51" s="126"/>
      <c r="G51" s="126"/>
      <c r="H51" s="126"/>
      <c r="I51" s="126"/>
      <c r="J51" s="126"/>
      <c r="K51" s="126"/>
      <c r="L51" s="126"/>
    </row>
    <row r="52" spans="1:13" ht="34.5" customHeight="1" x14ac:dyDescent="0.3">
      <c r="A52" s="200" t="s">
        <v>419</v>
      </c>
      <c r="B52" s="200"/>
      <c r="C52" s="200"/>
      <c r="D52" s="200"/>
      <c r="E52" s="200"/>
      <c r="F52" s="200"/>
      <c r="G52" s="200"/>
      <c r="H52" s="200"/>
      <c r="I52" s="200"/>
      <c r="J52" s="200"/>
      <c r="K52" s="200"/>
      <c r="L52" s="200"/>
      <c r="M52" s="56"/>
    </row>
    <row r="53" spans="1:13" ht="46.5" customHeight="1" x14ac:dyDescent="0.3">
      <c r="A53" s="198" t="s">
        <v>420</v>
      </c>
      <c r="B53" s="198"/>
      <c r="C53" s="198"/>
      <c r="D53" s="198"/>
      <c r="E53" s="198"/>
      <c r="F53" s="198"/>
      <c r="G53" s="198"/>
      <c r="H53" s="198"/>
      <c r="I53" s="198"/>
      <c r="J53" s="198"/>
      <c r="K53" s="198"/>
      <c r="L53" s="198"/>
    </row>
  </sheetData>
  <sortState xmlns:xlrd2="http://schemas.microsoft.com/office/spreadsheetml/2017/richdata2" ref="A28:L47">
    <sortCondition ref="A28:A47"/>
  </sortState>
  <mergeCells count="4">
    <mergeCell ref="C5:L5"/>
    <mergeCell ref="A53:L53"/>
    <mergeCell ref="A1:L1"/>
    <mergeCell ref="A52:L52"/>
  </mergeCells>
  <conditionalFormatting sqref="E8:E9 E49:E51 E11:E47">
    <cfRule type="cellIs" dxfId="1" priority="2" operator="greaterThan">
      <formula>40</formula>
    </cfRule>
  </conditionalFormatting>
  <conditionalFormatting sqref="E48">
    <cfRule type="cellIs" dxfId="0" priority="1" operator="greaterThan">
      <formula>40</formula>
    </cfRule>
  </conditionalFormatting>
  <pageMargins left="0.70866141732283472" right="0.70866141732283472" top="0.74803149606299213" bottom="0.74803149606299213" header="0.31496062992125984" footer="0.31496062992125984"/>
  <pageSetup paperSize="9" scale="83" fitToHeight="0"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1</vt:i4>
      </vt:variant>
    </vt:vector>
  </HeadingPairs>
  <TitlesOfParts>
    <vt:vector size="10" baseType="lpstr">
      <vt:lpstr>Inhoud</vt:lpstr>
      <vt:lpstr>Ligging meetplaatsen NOx</vt:lpstr>
      <vt:lpstr>Ligging PS in Antw agglomeratie</vt:lpstr>
      <vt:lpstr>Ligging PS in Gentse agglomerat</vt:lpstr>
      <vt:lpstr>Adressenlijst meetplaatsen NOx</vt:lpstr>
      <vt:lpstr>NO-concentraties uurwaarden</vt:lpstr>
      <vt:lpstr>NO2-concentraties uurwaarden</vt:lpstr>
      <vt:lpstr>NO2-concentraties PS (4W)</vt:lpstr>
      <vt:lpstr>NO2-concentraties PS AntwGntHH</vt:lpstr>
      <vt:lpstr>'Adressenlijst meetplaatsen NOx'!_Hlk7788675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Muyshondt</dc:creator>
  <cp:lastModifiedBy>Sander Devriendt</cp:lastModifiedBy>
  <cp:lastPrinted>2023-05-17T14:40:33Z</cp:lastPrinted>
  <dcterms:created xsi:type="dcterms:W3CDTF">2019-07-30T06:43:08Z</dcterms:created>
  <dcterms:modified xsi:type="dcterms:W3CDTF">2023-10-04T08:12:02Z</dcterms:modified>
</cp:coreProperties>
</file>